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8.223\総務\◆利用サービス\◆仮予約書・申請書\施設申請書(美ら島)\☆施設申請書(EXCELVer.)\2019.10.1～\"/>
    </mc:Choice>
  </mc:AlternateContent>
  <bookViews>
    <workbookView xWindow="0" yWindow="0" windowWidth="28800" windowHeight="12570"/>
  </bookViews>
  <sheets>
    <sheet name="Sheet1" sheetId="1" r:id="rId1"/>
  </sheets>
  <definedNames>
    <definedName name="_xlnm.Print_Area" localSheetId="0">Sheet1!$B$1:$FN$69,Sheet1!$B$70:$EI$133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32" i="1" l="1"/>
  <c r="EE28" i="1"/>
  <c r="EE30" i="1"/>
  <c r="EE34" i="1"/>
  <c r="EE26" i="1"/>
  <c r="DN36" i="1"/>
  <c r="DN34" i="1"/>
  <c r="DN32" i="1"/>
  <c r="DN30" i="1"/>
  <c r="DN28" i="1"/>
  <c r="DN26" i="1"/>
  <c r="DT48" i="1" l="1"/>
  <c r="BG6" i="1" l="1"/>
  <c r="FG4" i="1"/>
  <c r="EH43" i="1" l="1"/>
  <c r="EH44" i="1"/>
  <c r="EB36" i="1" l="1"/>
  <c r="DZ52" i="1" s="1"/>
</calcChain>
</file>

<file path=xl/sharedStrings.xml><?xml version="1.0" encoding="utf-8"?>
<sst xmlns="http://schemas.openxmlformats.org/spreadsheetml/2006/main" count="212" uniqueCount="180">
  <si>
    <t>沖縄県立博物館・美術館</t>
  </si>
  <si>
    <t>指定管理者　　　　　　　印</t>
  </si>
  <si>
    <t>下記により貴館施設を利用したいので、申請します。</t>
  </si>
  <si>
    <t>2　利用目的</t>
  </si>
  <si>
    <t>住所</t>
  </si>
  <si>
    <t>博物館・美術館施設利用許可申請書</t>
    <phoneticPr fontId="3"/>
  </si>
  <si>
    <t>日</t>
    <rPh sb="0" eb="1">
      <t>ヒ</t>
    </rPh>
    <phoneticPr fontId="3"/>
  </si>
  <si>
    <t>月</t>
    <rPh sb="0" eb="1">
      <t>ガツ</t>
    </rPh>
    <phoneticPr fontId="3"/>
  </si>
  <si>
    <t>年</t>
    <rPh sb="0" eb="1">
      <t>ネン</t>
    </rPh>
    <phoneticPr fontId="3"/>
  </si>
  <si>
    <t>F A X</t>
    <phoneticPr fontId="3"/>
  </si>
  <si>
    <t>携　帯</t>
    <rPh sb="0" eb="1">
      <t>タズサ</t>
    </rPh>
    <rPh sb="2" eb="3">
      <t>オビ</t>
    </rPh>
    <phoneticPr fontId="3"/>
  </si>
  <si>
    <t>記</t>
    <phoneticPr fontId="3"/>
  </si>
  <si>
    <t>　　　　　　　　年　　　月　　　日</t>
    <rPh sb="8" eb="9">
      <t>ネン</t>
    </rPh>
    <rPh sb="12" eb="13">
      <t>ガツ</t>
    </rPh>
    <rPh sb="16" eb="17">
      <t>ヒ</t>
    </rPh>
    <phoneticPr fontId="3"/>
  </si>
  <si>
    <t>許　可　書</t>
    <phoneticPr fontId="3"/>
  </si>
  <si>
    <t>5　参加予定人数　　　　　　　　　　　　 　人</t>
    <phoneticPr fontId="3"/>
  </si>
  <si>
    <t>自：</t>
    <rPh sb="0" eb="1">
      <t>ジ</t>
    </rPh>
    <phoneticPr fontId="3"/>
  </si>
  <si>
    <t>至：</t>
    <phoneticPr fontId="3"/>
  </si>
  <si>
    <t>　午</t>
    <rPh sb="1" eb="2">
      <t>ウマ</t>
    </rPh>
    <phoneticPr fontId="3"/>
  </si>
  <si>
    <t>時</t>
    <rPh sb="0" eb="1">
      <t>ジ</t>
    </rPh>
    <phoneticPr fontId="3"/>
  </si>
  <si>
    <t>分</t>
    <rPh sb="0" eb="1">
      <t>フン</t>
    </rPh>
    <phoneticPr fontId="3"/>
  </si>
  <si>
    <t>3　利用する施設</t>
    <phoneticPr fontId="3"/>
  </si>
  <si>
    <t>代表者名</t>
    <phoneticPr fontId="3"/>
  </si>
  <si>
    <t>印</t>
    <phoneticPr fontId="3"/>
  </si>
  <si>
    <t>1　利用者</t>
    <phoneticPr fontId="3"/>
  </si>
  <si>
    <t>電　　話</t>
    <phoneticPr fontId="3"/>
  </si>
  <si>
    <t>職業</t>
    <phoneticPr fontId="3"/>
  </si>
  <si>
    <t>時間</t>
    <rPh sb="0" eb="2">
      <t>ジカン</t>
    </rPh>
    <phoneticPr fontId="3"/>
  </si>
  <si>
    <t>人</t>
    <rPh sb="0" eb="1">
      <t>ニン</t>
    </rPh>
    <phoneticPr fontId="3"/>
  </si>
  <si>
    <r>
      <t>4　利用する日時及び期間（</t>
    </r>
    <r>
      <rPr>
        <u/>
        <sz val="9"/>
        <color rgb="FFFF0000"/>
        <rFont val="ＭＳ Ｐゴシック"/>
        <family val="3"/>
        <charset val="128"/>
        <scheme val="minor"/>
      </rPr>
      <t xml:space="preserve"> 準備・片づけを含む</t>
    </r>
    <r>
      <rPr>
        <sz val="9"/>
        <color theme="1"/>
        <rFont val="ＭＳ Ｐゴシック"/>
        <family val="3"/>
        <charset val="128"/>
        <scheme val="minor"/>
      </rPr>
      <t>）</t>
    </r>
    <phoneticPr fontId="3"/>
  </si>
  <si>
    <t>団体名</t>
    <rPh sb="0" eb="3">
      <t>ダンタイメイ</t>
    </rPh>
    <phoneticPr fontId="3"/>
  </si>
  <si>
    <t>(請求書の宛名)</t>
    <rPh sb="1" eb="4">
      <t>セイキュウショ</t>
    </rPh>
    <rPh sb="5" eb="7">
      <t>アテナ</t>
    </rPh>
    <phoneticPr fontId="3"/>
  </si>
  <si>
    <t>〒</t>
    <phoneticPr fontId="3"/>
  </si>
  <si>
    <t>沖縄県立博物館・美術館
指定管理者　　　　　 　殿</t>
    <phoneticPr fontId="3"/>
  </si>
  <si>
    <t>第７号様式（第8 条関係）</t>
    <phoneticPr fontId="3"/>
  </si>
  <si>
    <t>提出書類 2/4</t>
    <phoneticPr fontId="3"/>
  </si>
  <si>
    <t>提出書類 1/4</t>
    <phoneticPr fontId="3"/>
  </si>
  <si>
    <t>沖縄県立博物館・美術館　施設利用に係る企画実施概要書</t>
    <phoneticPr fontId="3"/>
  </si>
  <si>
    <t>・当館内に案内掲示を行いますので、イベント・事業の開催初日は告知物をご持参ください。
・掲示場所で使用枚数が異なりますので、詳細はお問合せください。
・データ送付先：hakubi@okichura.jp</t>
    <phoneticPr fontId="3"/>
  </si>
  <si>
    <t>入場料</t>
    <rPh sb="0" eb="3">
      <t>ニュウジョウリョウ</t>
    </rPh>
    <phoneticPr fontId="3"/>
  </si>
  <si>
    <t>円</t>
    <rPh sb="0" eb="1">
      <t>エン</t>
    </rPh>
    <phoneticPr fontId="3"/>
  </si>
  <si>
    <t>４.料金設定</t>
    <rPh sb="2" eb="4">
      <t>リョウキン</t>
    </rPh>
    <rPh sb="4" eb="6">
      <t>セッテイ</t>
    </rPh>
    <phoneticPr fontId="3"/>
  </si>
  <si>
    <t>３.主催・共催・後援</t>
    <rPh sb="2" eb="4">
      <t>シュサイ</t>
    </rPh>
    <rPh sb="5" eb="7">
      <t>キョウサイ</t>
    </rPh>
    <rPh sb="8" eb="10">
      <t>コウエン</t>
    </rPh>
    <phoneticPr fontId="3"/>
  </si>
  <si>
    <t>担当者名</t>
    <rPh sb="0" eb="3">
      <t>タントウシャ</t>
    </rPh>
    <rPh sb="3" eb="4">
      <t>メイ</t>
    </rPh>
    <phoneticPr fontId="3"/>
  </si>
  <si>
    <t>５. ご連絡先</t>
    <rPh sb="4" eb="7">
      <t>レンラクサキ</t>
    </rPh>
    <phoneticPr fontId="3"/>
  </si>
  <si>
    <t>２.開催目的・意義　(研修会･勉強会・事業説明会の場合は内容が分かるよう、ご記入ください)</t>
    <rPh sb="2" eb="4">
      <t>カイサイ</t>
    </rPh>
    <rPh sb="4" eb="6">
      <t>モクテキ</t>
    </rPh>
    <rPh sb="7" eb="9">
      <t>イギ</t>
    </rPh>
    <phoneticPr fontId="3"/>
  </si>
  <si>
    <t>６. イベントの開場および開演時間(１日に数回行う場合は、分けてご記入ください)</t>
    <rPh sb="8" eb="10">
      <t>カイジョウ</t>
    </rPh>
    <rPh sb="13" eb="15">
      <t>カイエン</t>
    </rPh>
    <rPh sb="15" eb="17">
      <t>ジカン</t>
    </rPh>
    <rPh sb="19" eb="20">
      <t>ヒ</t>
    </rPh>
    <rPh sb="21" eb="23">
      <t>スウカイ</t>
    </rPh>
    <rPh sb="23" eb="24">
      <t>オコナ</t>
    </rPh>
    <rPh sb="25" eb="27">
      <t>バアイ</t>
    </rPh>
    <rPh sb="29" eb="30">
      <t>ワ</t>
    </rPh>
    <rPh sb="33" eb="35">
      <t>キニュウ</t>
    </rPh>
    <phoneticPr fontId="3"/>
  </si>
  <si>
    <t>１回目</t>
    <rPh sb="1" eb="2">
      <t>カイ</t>
    </rPh>
    <rPh sb="2" eb="3">
      <t>メ</t>
    </rPh>
    <phoneticPr fontId="3"/>
  </si>
  <si>
    <t>２回目</t>
    <rPh sb="1" eb="2">
      <t>カイ</t>
    </rPh>
    <rPh sb="2" eb="3">
      <t>メ</t>
    </rPh>
    <phoneticPr fontId="3"/>
  </si>
  <si>
    <t>３回目</t>
    <rPh sb="1" eb="2">
      <t>カイ</t>
    </rPh>
    <rPh sb="2" eb="3">
      <t>メ</t>
    </rPh>
    <phoneticPr fontId="3"/>
  </si>
  <si>
    <t>４回目</t>
    <rPh sb="1" eb="2">
      <t>カイ</t>
    </rPh>
    <rPh sb="2" eb="3">
      <t>メ</t>
    </rPh>
    <phoneticPr fontId="3"/>
  </si>
  <si>
    <r>
      <t>開</t>
    </r>
    <r>
      <rPr>
        <sz val="9"/>
        <color theme="1"/>
        <rFont val="ＭＳ Ｐゴシック"/>
        <family val="3"/>
        <charset val="128"/>
        <scheme val="minor"/>
      </rPr>
      <t xml:space="preserve"> </t>
    </r>
    <r>
      <rPr>
        <sz val="9"/>
        <color theme="1"/>
        <rFont val="ＭＳ Ｐゴシック"/>
        <family val="2"/>
        <charset val="128"/>
        <scheme val="minor"/>
      </rPr>
      <t>演</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間</t>
    </r>
    <r>
      <rPr>
        <sz val="6"/>
        <color theme="1"/>
        <rFont val="ＭＳ Ｐゴシック"/>
        <family val="3"/>
        <charset val="128"/>
        <scheme val="minor"/>
      </rPr>
      <t xml:space="preserve">
</t>
    </r>
    <r>
      <rPr>
        <sz val="7"/>
        <color theme="1"/>
        <rFont val="ＭＳ Ｐゴシック"/>
        <family val="3"/>
        <charset val="128"/>
        <scheme val="minor"/>
      </rPr>
      <t>(催事が始まる時間)</t>
    </r>
    <rPh sb="0" eb="1">
      <t>カイ</t>
    </rPh>
    <rPh sb="2" eb="3">
      <t>エン</t>
    </rPh>
    <rPh sb="4" eb="5">
      <t>トキ</t>
    </rPh>
    <rPh sb="6" eb="7">
      <t>アイダ</t>
    </rPh>
    <rPh sb="9" eb="11">
      <t>サイジ</t>
    </rPh>
    <rPh sb="12" eb="13">
      <t>ハジ</t>
    </rPh>
    <rPh sb="15" eb="17">
      <t>ジカン</t>
    </rPh>
    <phoneticPr fontId="3"/>
  </si>
  <si>
    <t>７.入場対象者</t>
    <rPh sb="2" eb="4">
      <t>ニュウジョウ</t>
    </rPh>
    <rPh sb="4" eb="7">
      <t>タイショウシャ</t>
    </rPh>
    <phoneticPr fontId="3"/>
  </si>
  <si>
    <t>８.参加方法</t>
    <rPh sb="2" eb="4">
      <t>サンカ</t>
    </rPh>
    <rPh sb="4" eb="6">
      <t>ホウホウ</t>
    </rPh>
    <phoneticPr fontId="3"/>
  </si>
  <si>
    <t>９.告知方法(媒体)</t>
    <rPh sb="2" eb="4">
      <t>コクチ</t>
    </rPh>
    <rPh sb="4" eb="6">
      <t>ホウホウ</t>
    </rPh>
    <rPh sb="7" eb="9">
      <t>バイタイ</t>
    </rPh>
    <phoneticPr fontId="3"/>
  </si>
  <si>
    <t>(チラシ・新聞・Web)</t>
    <rPh sb="5" eb="7">
      <t>シンブン</t>
    </rPh>
    <phoneticPr fontId="3"/>
  </si>
  <si>
    <t>・  告知媒体に掲載するお問合せ先は、沖縄県立博物館・美術館を用いず、
・  必ず主催団体の連絡先にしてください。
・  当館の名称を記載する場合は、必ず「沖縄県立博物館・美術館」と表記ください。
・  この書類は、日本工業規格（JIS）A列4版の紙に印刷してご提出ください。</t>
    <phoneticPr fontId="3"/>
  </si>
  <si>
    <r>
      <t>開</t>
    </r>
    <r>
      <rPr>
        <sz val="9"/>
        <color theme="1"/>
        <rFont val="ＭＳ Ｐゴシック"/>
        <family val="3"/>
        <charset val="128"/>
        <scheme val="minor"/>
      </rPr>
      <t xml:space="preserve"> </t>
    </r>
    <r>
      <rPr>
        <sz val="9"/>
        <color theme="1"/>
        <rFont val="ＭＳ Ｐゴシック"/>
        <family val="2"/>
        <charset val="128"/>
        <scheme val="minor"/>
      </rPr>
      <t>場</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間</t>
    </r>
    <r>
      <rPr>
        <sz val="6"/>
        <color theme="1"/>
        <rFont val="ＭＳ Ｐゴシック"/>
        <family val="3"/>
        <charset val="128"/>
        <scheme val="minor"/>
      </rPr>
      <t xml:space="preserve">
</t>
    </r>
    <r>
      <rPr>
        <sz val="7"/>
        <color theme="1"/>
        <rFont val="ＭＳ Ｐゴシック"/>
        <family val="3"/>
        <charset val="128"/>
        <scheme val="minor"/>
      </rPr>
      <t>(客を入れる時間)</t>
    </r>
    <rPh sb="0" eb="1">
      <t>カイ</t>
    </rPh>
    <rPh sb="2" eb="3">
      <t>バ</t>
    </rPh>
    <rPh sb="4" eb="5">
      <t>トキ</t>
    </rPh>
    <rPh sb="6" eb="7">
      <t>アイダ</t>
    </rPh>
    <rPh sb="9" eb="10">
      <t>キャク</t>
    </rPh>
    <rPh sb="11" eb="12">
      <t>イ</t>
    </rPh>
    <rPh sb="14" eb="16">
      <t>ジカン</t>
    </rPh>
    <phoneticPr fontId="3"/>
  </si>
  <si>
    <r>
      <t>終</t>
    </r>
    <r>
      <rPr>
        <sz val="9"/>
        <color theme="1"/>
        <rFont val="ＭＳ Ｐゴシック"/>
        <family val="3"/>
        <charset val="128"/>
        <scheme val="minor"/>
      </rPr>
      <t xml:space="preserve"> </t>
    </r>
    <r>
      <rPr>
        <sz val="9"/>
        <color theme="1"/>
        <rFont val="ＭＳ Ｐゴシック"/>
        <family val="2"/>
        <charset val="128"/>
        <scheme val="minor"/>
      </rPr>
      <t>了</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 xml:space="preserve">間
</t>
    </r>
    <r>
      <rPr>
        <sz val="7"/>
        <color theme="1"/>
        <rFont val="ＭＳ Ｐゴシック"/>
        <family val="3"/>
        <charset val="128"/>
        <scheme val="minor"/>
      </rPr>
      <t>(催事が終わる時間)</t>
    </r>
    <rPh sb="0" eb="1">
      <t>シュウ</t>
    </rPh>
    <rPh sb="2" eb="3">
      <t>リョウ</t>
    </rPh>
    <rPh sb="4" eb="5">
      <t>トキ</t>
    </rPh>
    <rPh sb="6" eb="7">
      <t>アイダ</t>
    </rPh>
    <rPh sb="12" eb="13">
      <t>オ</t>
    </rPh>
    <phoneticPr fontId="3"/>
  </si>
  <si>
    <r>
      <t>・</t>
    </r>
    <r>
      <rPr>
        <sz val="9"/>
        <color rgb="FFFF0000"/>
        <rFont val="ＭＳ Ｐゴシック"/>
        <family val="3"/>
        <charset val="128"/>
        <scheme val="minor"/>
      </rPr>
      <t>「入場料」は、入場料・資料代・会費・会場整理費・その他の名称を問わず、入場の対価として徴収するものとします。</t>
    </r>
    <r>
      <rPr>
        <sz val="9"/>
        <color theme="1"/>
        <rFont val="ＭＳ Ｐゴシック"/>
        <family val="3"/>
        <charset val="128"/>
        <scheme val="minor"/>
      </rPr>
      <t xml:space="preserve">
・「ご連絡先」は、当館にお問合せがあった際、ご記入の連絡先をご案内させていただきます。</t>
    </r>
    <phoneticPr fontId="3"/>
  </si>
  <si>
    <r>
      <rPr>
        <b/>
        <sz val="10"/>
        <color theme="1"/>
        <rFont val="ＭＳ Ｐゴシック"/>
        <family val="3"/>
        <charset val="128"/>
        <scheme val="minor"/>
      </rPr>
      <t>１.イベント名称・事業名称</t>
    </r>
    <r>
      <rPr>
        <sz val="11"/>
        <color theme="1"/>
        <rFont val="ＭＳ Ｐゴシック"/>
        <family val="3"/>
        <charset val="128"/>
        <scheme val="minor"/>
      </rPr>
      <t xml:space="preserve">
</t>
    </r>
    <r>
      <rPr>
        <sz val="8"/>
        <color theme="1"/>
        <rFont val="ＭＳ Ｐゴシック"/>
        <family val="3"/>
        <charset val="128"/>
        <scheme val="minor"/>
      </rPr>
      <t>(他の告知物と同一の名称を記載してください。)</t>
    </r>
    <rPh sb="6" eb="8">
      <t>メイショウ</t>
    </rPh>
    <rPh sb="9" eb="11">
      <t>ジギョウ</t>
    </rPh>
    <rPh sb="11" eb="13">
      <t>メイショウ</t>
    </rPh>
    <rPh sb="15" eb="16">
      <t>ホカ</t>
    </rPh>
    <rPh sb="17" eb="20">
      <t>コクチブツ</t>
    </rPh>
    <rPh sb="21" eb="23">
      <t>ドウイツ</t>
    </rPh>
    <rPh sb="24" eb="26">
      <t>メイショウ</t>
    </rPh>
    <rPh sb="27" eb="29">
      <t>キサイ</t>
    </rPh>
    <phoneticPr fontId="3"/>
  </si>
  <si>
    <t>提出書類 3/4</t>
    <phoneticPr fontId="3"/>
  </si>
  <si>
    <t>１、施設利用料</t>
    <rPh sb="2" eb="4">
      <t>シセツ</t>
    </rPh>
    <rPh sb="4" eb="6">
      <t>リヨウ</t>
    </rPh>
    <rPh sb="6" eb="7">
      <t>リョウ</t>
    </rPh>
    <phoneticPr fontId="3"/>
  </si>
  <si>
    <t>利用料金</t>
    <rPh sb="0" eb="2">
      <t>リヨウ</t>
    </rPh>
    <rPh sb="2" eb="4">
      <t>リョウキン</t>
    </rPh>
    <phoneticPr fontId="3"/>
  </si>
  <si>
    <t>利用時間</t>
    <rPh sb="0" eb="4">
      <t>リヨウジカン</t>
    </rPh>
    <phoneticPr fontId="3"/>
  </si>
  <si>
    <t>品　　目</t>
    <rPh sb="0" eb="1">
      <t>シナ</t>
    </rPh>
    <rPh sb="3" eb="4">
      <t>メ</t>
    </rPh>
    <phoneticPr fontId="3"/>
  </si>
  <si>
    <t>基準額</t>
    <rPh sb="0" eb="3">
      <t>キジュンガク</t>
    </rPh>
    <phoneticPr fontId="3"/>
  </si>
  <si>
    <t>利用数</t>
    <rPh sb="0" eb="3">
      <t>リヨウスウ</t>
    </rPh>
    <phoneticPr fontId="3"/>
  </si>
  <si>
    <t>金　額</t>
    <rPh sb="0" eb="1">
      <t>キン</t>
    </rPh>
    <rPh sb="2" eb="3">
      <t>ガク</t>
    </rPh>
    <phoneticPr fontId="3"/>
  </si>
  <si>
    <t>入場料を
徴収しない場合</t>
    <rPh sb="0" eb="3">
      <t>ニュウジョウリョウ</t>
    </rPh>
    <rPh sb="5" eb="7">
      <t>チョウシュウ</t>
    </rPh>
    <rPh sb="10" eb="12">
      <t>バアイ</t>
    </rPh>
    <phoneticPr fontId="3"/>
  </si>
  <si>
    <t>入場料を
徴収する場合</t>
    <rPh sb="0" eb="3">
      <t>ニュウジョウリョウ</t>
    </rPh>
    <rPh sb="5" eb="7">
      <t>チョウシュウ</t>
    </rPh>
    <rPh sb="9" eb="11">
      <t>バアイ</t>
    </rPh>
    <phoneticPr fontId="3"/>
  </si>
  <si>
    <r>
      <rPr>
        <sz val="8"/>
        <color theme="1"/>
        <rFont val="ＭＳ Ｐゴシック"/>
        <family val="3"/>
        <charset val="128"/>
        <scheme val="minor"/>
      </rPr>
      <t>ワイヤレスマイク(１本)</t>
    </r>
    <r>
      <rPr>
        <sz val="9"/>
        <color theme="1"/>
        <rFont val="ＭＳ Ｐゴシック"/>
        <family val="2"/>
        <charset val="128"/>
        <scheme val="minor"/>
      </rPr>
      <t xml:space="preserve">
</t>
    </r>
    <r>
      <rPr>
        <sz val="7"/>
        <color theme="1"/>
        <rFont val="ＭＳ Ｐゴシック"/>
        <family val="3"/>
        <charset val="128"/>
        <scheme val="minor"/>
      </rPr>
      <t>（無線マイク）手持ちorピン</t>
    </r>
    <rPh sb="10" eb="11">
      <t>ホン</t>
    </rPh>
    <rPh sb="14" eb="16">
      <t>ムセン</t>
    </rPh>
    <rPh sb="20" eb="22">
      <t>テモ</t>
    </rPh>
    <phoneticPr fontId="3"/>
  </si>
  <si>
    <t>メインスピーカー(１式)</t>
    <rPh sb="10" eb="11">
      <t>シキ</t>
    </rPh>
    <phoneticPr fontId="3"/>
  </si>
  <si>
    <t>CD,MDプレーヤー(1台)</t>
    <rPh sb="12" eb="13">
      <t>ダイ</t>
    </rPh>
    <phoneticPr fontId="3"/>
  </si>
  <si>
    <t>ビデオテープレコーダー(VHS)(1台)</t>
    <rPh sb="18" eb="19">
      <t>ダイ</t>
    </rPh>
    <phoneticPr fontId="3"/>
  </si>
  <si>
    <t>DVDプレーヤー(1台)</t>
    <rPh sb="10" eb="11">
      <t>ダイ</t>
    </rPh>
    <phoneticPr fontId="3"/>
  </si>
  <si>
    <t>音響器具</t>
    <rPh sb="0" eb="4">
      <t>オンキョウキグ</t>
    </rPh>
    <phoneticPr fontId="3"/>
  </si>
  <si>
    <t>その他</t>
    <rPh sb="2" eb="3">
      <t>タ</t>
    </rPh>
    <phoneticPr fontId="3"/>
  </si>
  <si>
    <t>１時間につき</t>
    <rPh sb="1" eb="3">
      <t>ジカン</t>
    </rPh>
    <phoneticPr fontId="3"/>
  </si>
  <si>
    <t>合計</t>
    <rPh sb="0" eb="2">
      <t>ゴウケイ</t>
    </rPh>
    <phoneticPr fontId="3"/>
  </si>
  <si>
    <t>ダイナミックマイク(１本)（有線マイク）</t>
    <rPh sb="11" eb="12">
      <t>ホン</t>
    </rPh>
    <rPh sb="14" eb="16">
      <t>ユウセン</t>
    </rPh>
    <phoneticPr fontId="3"/>
  </si>
  <si>
    <t>小計</t>
    <rPh sb="0" eb="2">
      <t>ショウケイ</t>
    </rPh>
    <phoneticPr fontId="3"/>
  </si>
  <si>
    <t>合計
(ご請求金額)</t>
    <rPh sb="0" eb="2">
      <t>ゴウケイ</t>
    </rPh>
    <rPh sb="5" eb="9">
      <t>セイキュウキンガク</t>
    </rPh>
    <phoneticPr fontId="3"/>
  </si>
  <si>
    <t>提出書類 4/4</t>
    <phoneticPr fontId="3"/>
  </si>
  <si>
    <t>協議事項</t>
    <rPh sb="0" eb="4">
      <t>キョウギジコウ</t>
    </rPh>
    <phoneticPr fontId="3"/>
  </si>
  <si>
    <t>設　営　時</t>
    <rPh sb="0" eb="1">
      <t>セツ</t>
    </rPh>
    <rPh sb="2" eb="3">
      <t>エイ</t>
    </rPh>
    <rPh sb="4" eb="5">
      <t>トキ</t>
    </rPh>
    <phoneticPr fontId="3"/>
  </si>
  <si>
    <t>通　路　・　客　席</t>
    <rPh sb="0" eb="1">
      <t>ツウ</t>
    </rPh>
    <rPh sb="2" eb="3">
      <t>ロ</t>
    </rPh>
    <rPh sb="6" eb="7">
      <t>キャク</t>
    </rPh>
    <rPh sb="8" eb="9">
      <t>セキ</t>
    </rPh>
    <phoneticPr fontId="3"/>
  </si>
  <si>
    <t>機　材</t>
    <rPh sb="0" eb="1">
      <t>キ</t>
    </rPh>
    <rPh sb="2" eb="3">
      <t>ザイ</t>
    </rPh>
    <phoneticPr fontId="3"/>
  </si>
  <si>
    <t>持込機材</t>
    <rPh sb="0" eb="4">
      <t>モチコミキザイ</t>
    </rPh>
    <phoneticPr fontId="3"/>
  </si>
  <si>
    <t>安全管理のため、搬入・搬出作業中及び設営時･撤収時は必要に応じヘルメットを着用させる。
施設内、及び敷地内での喫煙は禁止する。
消防用設備等は常時使用可能状態に維持する。</t>
    <phoneticPr fontId="3"/>
  </si>
  <si>
    <t>手動の各防火扉は常時閉鎖とする。
展示レイアウトについては、図面で申請し許可を得る。
避難通路等の幅員は必ず確保し、適宜整理員等を配置する。
消防用設備等は常時、館の自衛消防隊が迅速に使用可能な状態に維持する。</t>
    <phoneticPr fontId="3"/>
  </si>
  <si>
    <t>展示、及び舞台等で使用する機材等は、原則防炎加工、不燃加工又は不燃材を使用する。</t>
    <phoneticPr fontId="3"/>
  </si>
  <si>
    <t>持込については、事前に施設管理者へ報告する。
スモークマシン・危険物・スノーマシン等の使用は禁止する。
※消防署に届出が必要なものについては、別途消防署に申請します。</t>
    <phoneticPr fontId="3"/>
  </si>
  <si>
    <t>IPM 及び
防火責任者</t>
    <rPh sb="4" eb="5">
      <t>オヨ</t>
    </rPh>
    <rPh sb="7" eb="9">
      <t>ボウカ</t>
    </rPh>
    <rPh sb="9" eb="12">
      <t>セキニンシャ</t>
    </rPh>
    <phoneticPr fontId="3"/>
  </si>
  <si>
    <t>主催者はIPM・防火責任者を任命し、IPM・防火責任者は、迅速かつ的確
に活動が行えるよう避難経路及び消防設備等を確認する。</t>
    <phoneticPr fontId="3"/>
  </si>
  <si>
    <t>防火・防災上必要な事項</t>
    <phoneticPr fontId="3"/>
  </si>
  <si>
    <t>協　議　内　容</t>
    <rPh sb="0" eb="1">
      <t>キョウ</t>
    </rPh>
    <rPh sb="2" eb="3">
      <t>ギ</t>
    </rPh>
    <rPh sb="4" eb="5">
      <t>ナイ</t>
    </rPh>
    <rPh sb="6" eb="7">
      <t>カタチ</t>
    </rPh>
    <phoneticPr fontId="3"/>
  </si>
  <si>
    <t>協　議　者</t>
    <rPh sb="0" eb="1">
      <t>キョウ</t>
    </rPh>
    <rPh sb="2" eb="3">
      <t>ギ</t>
    </rPh>
    <rPh sb="4" eb="5">
      <t>シャ</t>
    </rPh>
    <phoneticPr fontId="3"/>
  </si>
  <si>
    <t>(申請者氏名)</t>
    <rPh sb="1" eb="4">
      <t>シンセイシャ</t>
    </rPh>
    <rPh sb="4" eb="6">
      <t>シメイ</t>
    </rPh>
    <phoneticPr fontId="3"/>
  </si>
  <si>
    <t>印</t>
    <rPh sb="0" eb="1">
      <t>イン</t>
    </rPh>
    <phoneticPr fontId="3"/>
  </si>
  <si>
    <t>沖縄県立博物館・美術館
指定管理者　(一財)沖縄美ら島財団</t>
    <rPh sb="0" eb="7">
      <t>オキナワケンリツハクブツカン</t>
    </rPh>
    <rPh sb="8" eb="11">
      <t>ビジュツカン</t>
    </rPh>
    <rPh sb="12" eb="17">
      <t>シテイカンリシャ</t>
    </rPh>
    <rPh sb="19" eb="21">
      <t>イチザイ</t>
    </rPh>
    <rPh sb="22" eb="24">
      <t>オキナワ</t>
    </rPh>
    <rPh sb="24" eb="25">
      <t>チュ</t>
    </rPh>
    <rPh sb="26" eb="27">
      <t>シマ</t>
    </rPh>
    <rPh sb="27" eb="29">
      <t>ザイダン</t>
    </rPh>
    <phoneticPr fontId="3"/>
  </si>
  <si>
    <t>担当者氏名</t>
    <rPh sb="0" eb="3">
      <t>タントウシャ</t>
    </rPh>
    <rPh sb="3" eb="5">
      <t>シメイ</t>
    </rPh>
    <phoneticPr fontId="3"/>
  </si>
  <si>
    <t xml:space="preserve">
　沖縄県立博物館・美術館の施設を使用して催物を開催するにあたり、主催者側として全責任をもって火災等の非常事発生時、又は、発生の恐れのある場合はお客様の安全を守るためあらゆる危険回避の措置を講じます。
　又、催事を安全かつ円滑に開催するため、以下のとおり沖縄県立博物館・美術館の指定管理者と協議したことを遵守します。
</t>
    <phoneticPr fontId="3"/>
  </si>
  <si>
    <t>上記の協議事項を遵守します。</t>
    <rPh sb="0" eb="2">
      <t>ジョウキ</t>
    </rPh>
    <rPh sb="3" eb="7">
      <t>キョウギジコウ</t>
    </rPh>
    <rPh sb="8" eb="10">
      <t>ソンシュ</t>
    </rPh>
    <phoneticPr fontId="3"/>
  </si>
  <si>
    <t>申請氏名
( 担当者)</t>
    <phoneticPr fontId="3"/>
  </si>
  <si>
    <t>税込</t>
    <rPh sb="0" eb="1">
      <t>ゼイ</t>
    </rPh>
    <rPh sb="1" eb="2">
      <t>コ</t>
    </rPh>
    <phoneticPr fontId="3"/>
  </si>
  <si>
    <t>時　　　分～　　　時　　　分</t>
    <rPh sb="0" eb="1">
      <t>ジ</t>
    </rPh>
    <rPh sb="4" eb="5">
      <t>フン</t>
    </rPh>
    <rPh sb="9" eb="10">
      <t>ジ</t>
    </rPh>
    <rPh sb="13" eb="14">
      <t>フン</t>
    </rPh>
    <phoneticPr fontId="3"/>
  </si>
  <si>
    <t>時間</t>
    <phoneticPr fontId="3"/>
  </si>
  <si>
    <t>）</t>
    <phoneticPr fontId="3"/>
  </si>
  <si>
    <t>（</t>
    <phoneticPr fontId="3"/>
  </si>
  <si>
    <t>施設利用の際の注意事項！！</t>
    <phoneticPr fontId="3"/>
  </si>
  <si>
    <t>①</t>
    <phoneticPr fontId="3"/>
  </si>
  <si>
    <t>IPM 宣言を必ずお守りください。IPM 宣言( 別紙)</t>
    <phoneticPr fontId="3"/>
  </si>
  <si>
    <t>②</t>
    <phoneticPr fontId="3"/>
  </si>
  <si>
    <t>講演会、シンポジウム、会議などを行う際は、来館いただくお客様に対し広告物で動植物や飲食物の持込が禁止であることを周知してください。</t>
    <phoneticPr fontId="3"/>
  </si>
  <si>
    <t>③</t>
    <phoneticPr fontId="3"/>
  </si>
  <si>
    <t>⑤</t>
    <phoneticPr fontId="3"/>
  </si>
  <si>
    <t>演奏会で音楽を使用する場合は必ず日本音楽著作権協会に申請してください。
当館では責任を負いかねます。</t>
    <phoneticPr fontId="3"/>
  </si>
  <si>
    <t>⑥</t>
    <phoneticPr fontId="3"/>
  </si>
  <si>
    <t>博物館野外展示場( 時の庭)・美術館野外展示場( 美の庭) への車の乗り入れはできません。</t>
    <phoneticPr fontId="3"/>
  </si>
  <si>
    <t>⑦</t>
    <phoneticPr fontId="3"/>
  </si>
  <si>
    <t>施設利用請求書の送付日から14 日以内に指定口座か指定管理者事務所( 現金で) にて使用料金をお支払いください。支払いが御済みでない場合、キャンセルと見なしご予約を取り消します。お支払いが遅れる場合は申し出ください。</t>
    <phoneticPr fontId="3"/>
  </si>
  <si>
    <t>⑧</t>
    <phoneticPr fontId="3"/>
  </si>
  <si>
    <t>当日、追加で利用した付属設備や超過料金については指定管理者事務所にて現金でお支払いください。</t>
    <phoneticPr fontId="3"/>
  </si>
  <si>
    <t>施設利用後、現状回復を行ってください。床などが汚れる恐れがある場合はシートなどを準備し汚さないよう努めてください。施設の壁などに釘や強力なテープの使用はしないでください。
　壁に穴やペイント等の損傷及び汚れがあった場合は修復費として別途請求いたします。
※損傷及び汚れは部分的な修復が困難な場合があり、全面修復をしなければならない場合がございます。現状変更をする場合は指定管理者までお尋ねください。</t>
    <phoneticPr fontId="3"/>
  </si>
  <si>
    <t>施設利用申請書の提出後( 利用日より2 カ月前までに申請書の提出してください) は、キャンセル料が発生します。
※1 キャンセル願い届けを提出してください。
※2 利用者の責任でない理由( 台風などの自然災害) により施設が利用できなくなった
　　　場合、全額還付いたします。
※3　※2 以外は全てキャンセル料が発生します。</t>
    <phoneticPr fontId="3"/>
  </si>
  <si>
    <t>キャンセル規定</t>
    <rPh sb="5" eb="7">
      <t>キテイ</t>
    </rPh>
    <phoneticPr fontId="3"/>
  </si>
  <si>
    <t>施　　設</t>
    <rPh sb="0" eb="1">
      <t>シ</t>
    </rPh>
    <rPh sb="3" eb="4">
      <t>セツ</t>
    </rPh>
    <phoneticPr fontId="3"/>
  </si>
  <si>
    <t>申し出期日</t>
    <phoneticPr fontId="3"/>
  </si>
  <si>
    <t>還付額</t>
    <phoneticPr fontId="3"/>
  </si>
  <si>
    <t>講堂
美術館 講座室
博物館 講座室
博物館 実習室
県民･こどもアトリエ
その他</t>
    <phoneticPr fontId="3"/>
  </si>
  <si>
    <t>利用日の 60日以前まで</t>
    <phoneticPr fontId="3"/>
  </si>
  <si>
    <t>利用日の 31日以前まで</t>
    <phoneticPr fontId="3"/>
  </si>
  <si>
    <t>利用日の30 日以内</t>
    <phoneticPr fontId="3"/>
  </si>
  <si>
    <t>施設利用料の70％を 還付</t>
    <phoneticPr fontId="3"/>
  </si>
  <si>
    <t>施設利用料の50％ を還付</t>
    <phoneticPr fontId="3"/>
  </si>
  <si>
    <r>
      <t xml:space="preserve">全額請求
</t>
    </r>
    <r>
      <rPr>
        <sz val="9"/>
        <color theme="1"/>
        <rFont val="ＭＳ Ｐゴシック"/>
        <family val="3"/>
        <charset val="128"/>
        <scheme val="minor"/>
      </rPr>
      <t>( 納入いただいた金額は
還付いたしません)</t>
    </r>
    <phoneticPr fontId="3"/>
  </si>
  <si>
    <t>④</t>
    <phoneticPr fontId="3"/>
  </si>
  <si>
    <t>沖縄県立博物館・美術館　施設利用キャンセル願い届け</t>
    <rPh sb="0" eb="7">
      <t>オキナワケンリツハクブツカン</t>
    </rPh>
    <rPh sb="8" eb="11">
      <t>ビジュツカン</t>
    </rPh>
    <rPh sb="12" eb="14">
      <t>シセツ</t>
    </rPh>
    <rPh sb="14" eb="16">
      <t>リヨウ</t>
    </rPh>
    <rPh sb="21" eb="22">
      <t>ネガ</t>
    </rPh>
    <rPh sb="23" eb="24">
      <t>トド</t>
    </rPh>
    <phoneticPr fontId="3"/>
  </si>
  <si>
    <t>申請者名</t>
    <rPh sb="0" eb="3">
      <t>シンセイシャ</t>
    </rPh>
    <rPh sb="3" eb="4">
      <t>メイ</t>
    </rPh>
    <phoneticPr fontId="3"/>
  </si>
  <si>
    <t>代表者名</t>
    <rPh sb="0" eb="3">
      <t>ダイヒョウシャ</t>
    </rPh>
    <rPh sb="3" eb="4">
      <t>メイ</t>
    </rPh>
    <phoneticPr fontId="3"/>
  </si>
  <si>
    <t>電話番号</t>
    <rPh sb="0" eb="4">
      <t>デンワバンゴウ</t>
    </rPh>
    <phoneticPr fontId="3"/>
  </si>
  <si>
    <t>㊞</t>
    <phoneticPr fontId="3"/>
  </si>
  <si>
    <t>下記の催物をキャンセルいたします。</t>
    <rPh sb="0" eb="2">
      <t>カキ</t>
    </rPh>
    <rPh sb="3" eb="5">
      <t>モヨオシモノ</t>
    </rPh>
    <phoneticPr fontId="3"/>
  </si>
  <si>
    <t>２.　利用する施設</t>
    <phoneticPr fontId="3"/>
  </si>
  <si>
    <t>１.　催物の名称</t>
    <rPh sb="3" eb="5">
      <t>モヨオシモノ</t>
    </rPh>
    <rPh sb="6" eb="8">
      <t>メイショウ</t>
    </rPh>
    <phoneticPr fontId="3"/>
  </si>
  <si>
    <t>３　利用する日時及び期間</t>
    <phoneticPr fontId="3"/>
  </si>
  <si>
    <t>４. 利用期間のキャンセルを願い出る理由</t>
    <rPh sb="3" eb="5">
      <t>リヨウ</t>
    </rPh>
    <rPh sb="5" eb="7">
      <t>キカン</t>
    </rPh>
    <rPh sb="14" eb="15">
      <t>ネガ</t>
    </rPh>
    <rPh sb="16" eb="17">
      <t>デ</t>
    </rPh>
    <rPh sb="18" eb="20">
      <t>リユウ</t>
    </rPh>
    <phoneticPr fontId="3"/>
  </si>
  <si>
    <t>５. 備考</t>
    <rPh sb="3" eb="5">
      <t>ビコウ</t>
    </rPh>
    <phoneticPr fontId="3"/>
  </si>
  <si>
    <t>年　　　　月　　　　日</t>
    <rPh sb="0" eb="1">
      <t>ネン</t>
    </rPh>
    <rPh sb="5" eb="6">
      <t>ガツ</t>
    </rPh>
    <rPh sb="10" eb="11">
      <t>ヒ</t>
    </rPh>
    <phoneticPr fontId="3"/>
  </si>
  <si>
    <t>IPM 宣言</t>
    <phoneticPr fontId="3"/>
  </si>
  <si>
    <t>　沖縄県立博物館･美術館は、沖縄県民の財産である収蔵資料の適切な保存・管理のための総合的な手法である｢総合的病害虫管理 ( IPM：Integrated Pest Management ) ｣ 実施しています。</t>
    <phoneticPr fontId="3"/>
  </si>
  <si>
    <t>施設を取り巻く環境状況と対象種の個体群動態を考慮しつつ、生物的防除、科学的･物
理的防除を組み合わせることで、虫害菌を抑える管理方法のことで、県立博物館･美術館の
重要な文化遺産を保護するためには守るべき大事なことです。</t>
    <phoneticPr fontId="3"/>
  </si>
  <si>
    <t>｢ 総合的病害虫管理 ( IPM：Integrated Pest Management ) ｣ とは？</t>
    <phoneticPr fontId="3"/>
  </si>
  <si>
    <t>県立博物館・美術館で禁止されている行為</t>
    <phoneticPr fontId="3"/>
  </si>
  <si>
    <t>1. 飲食物の持ち込み。館内での飲食も一切禁止です。
2. 動物 ( 介助犬を除く )、植物の持ち込み。
3.　敷地内での喫煙。
4. 展示品を撮影すること。
5. 大声を出す、走りまわるなどの騒ぐ行為。
6. 展示室内での携帯電話での通話。
7. 館内へのカサの持ち込み。
8. 展示室内での鉛筆以外の筆記用具の使用。
9. 展示品に手を触れること。
10. 許可なくポスターやチラシを貼ること。
11. その他の迷惑行為。</t>
    <phoneticPr fontId="3"/>
  </si>
  <si>
    <t>以上は、沖縄県立博物館･美術館の重要な文化資産を保護するためには、守るべき大事なことです。
また、他のお客様 ( 施設借用者・展覧会見物者 ) もご利用になる施設です。
重ねてご理解、ご協力のほどよろしくお願いします。</t>
    <phoneticPr fontId="3"/>
  </si>
  <si>
    <t>　　　　　　　　　　　　　　</t>
    <phoneticPr fontId="3"/>
  </si>
  <si>
    <t>※4 時間以内の利用の場合、施設使用料は半額の料金となります。 　（ ） 内は半額料金です。
※「入場料」とは、入場料・会費・会場整理費その他の名称を問わず、入場の対価として徴収するものをいいます。　</t>
    <phoneticPr fontId="3"/>
  </si>
  <si>
    <t>書画カメラ(1台)
（OHP）</t>
    <rPh sb="0" eb="2">
      <t>ショガ</t>
    </rPh>
    <rPh sb="7" eb="8">
      <t>ダイ</t>
    </rPh>
    <phoneticPr fontId="3"/>
  </si>
  <si>
    <t>ビデオプロジェクター(1台)</t>
    <rPh sb="12" eb="13">
      <t>ダイ</t>
    </rPh>
    <phoneticPr fontId="3"/>
  </si>
  <si>
    <t>電動スクリーン（1台）</t>
    <rPh sb="0" eb="2">
      <t>デンドウ</t>
    </rPh>
    <rPh sb="9" eb="10">
      <t>ダイ</t>
    </rPh>
    <phoneticPr fontId="3"/>
  </si>
  <si>
    <t>Wi-Fiルーター(1台)</t>
    <rPh sb="11" eb="12">
      <t>ダイ</t>
    </rPh>
    <phoneticPr fontId="3"/>
  </si>
  <si>
    <t>その他</t>
    <rPh sb="2" eb="3">
      <t>タ</t>
    </rPh>
    <phoneticPr fontId="3"/>
  </si>
  <si>
    <t>\12,100
(\6,050)</t>
    <phoneticPr fontId="3"/>
  </si>
  <si>
    <t>\36,500
(\18,250)</t>
    <phoneticPr fontId="3"/>
  </si>
  <si>
    <t>※ワイヤレスマイク 2 本とダイナミックマイク 2 本までご利用申請可能です。
※付属設備使用料金の基準額は１日ごとに料金を算出します。</t>
    <phoneticPr fontId="3"/>
  </si>
  <si>
    <t>料金記入表 【美術館 講座室】</t>
    <rPh sb="0" eb="2">
      <t>リョウキン</t>
    </rPh>
    <rPh sb="2" eb="5">
      <t>キニュウヒョウ</t>
    </rPh>
    <rPh sb="7" eb="10">
      <t>ビジュツカン</t>
    </rPh>
    <rPh sb="11" eb="14">
      <t>コウザシツ</t>
    </rPh>
    <phoneticPr fontId="3"/>
  </si>
  <si>
    <t>２、付属設備利用料(美術館 講座室)</t>
    <rPh sb="2" eb="4">
      <t>フゾク</t>
    </rPh>
    <rPh sb="4" eb="6">
      <t>セツビ</t>
    </rPh>
    <rPh sb="6" eb="9">
      <t>リヨウリョウ</t>
    </rPh>
    <rPh sb="10" eb="13">
      <t>ビジュツカン</t>
    </rPh>
    <rPh sb="14" eb="17">
      <t>コウザシツ</t>
    </rPh>
    <phoneticPr fontId="3"/>
  </si>
  <si>
    <t>３、空調利用料 (美術館 講座室)</t>
    <rPh sb="2" eb="4">
      <t>クウチョウ</t>
    </rPh>
    <rPh sb="4" eb="7">
      <t>リヨウリョウ</t>
    </rPh>
    <rPh sb="9" eb="12">
      <t>ビジュツカン</t>
    </rPh>
    <rPh sb="13" eb="16">
      <t>コウザシツ</t>
    </rPh>
    <phoneticPr fontId="3"/>
  </si>
  <si>
    <t>(　　　　)</t>
    <phoneticPr fontId="3"/>
  </si>
  <si>
    <t>年　　　　　月　　　　　日付の申請の（　　　　　　　　　）使用の件、申請どおり許可します。</t>
    <phoneticPr fontId="3"/>
  </si>
  <si>
    <t>（</t>
    <phoneticPr fontId="3"/>
  </si>
  <si>
    <t>)</t>
    <phoneticPr fontId="3"/>
  </si>
  <si>
    <t>利用料金</t>
    <rPh sb="0" eb="4">
      <t>リヨウリョウキン</t>
    </rPh>
    <phoneticPr fontId="3"/>
  </si>
  <si>
    <t>合計金額</t>
    <rPh sb="0" eb="2">
      <t>ゴウケイ</t>
    </rPh>
    <rPh sb="2" eb="4">
      <t>キンガク</t>
    </rPh>
    <phoneticPr fontId="3"/>
  </si>
  <si>
    <t>(　</t>
    <phoneticPr fontId="3"/>
  </si>
  <si>
    <t>）</t>
    <phoneticPr fontId="3"/>
  </si>
  <si>
    <t>※当館は９時開館です。開館前の入館はお断りしております。</t>
    <rPh sb="11" eb="13">
      <t>カイカン</t>
    </rPh>
    <rPh sb="13" eb="14">
      <t>マエ</t>
    </rPh>
    <rPh sb="15" eb="17">
      <t>ニュウカン</t>
    </rPh>
    <rPh sb="19" eb="20">
      <t>コトワ</t>
    </rPh>
    <phoneticPr fontId="3"/>
  </si>
  <si>
    <t>主催者</t>
    <rPh sb="0" eb="3">
      <t>シュサイシャ</t>
    </rPh>
    <phoneticPr fontId="3"/>
  </si>
  <si>
    <t>主催者名</t>
    <rPh sb="0" eb="3">
      <t>シュサイシャ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</si>
</sst>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yyyy&quot;年&quot;m&quot;月&quot;d&quot;日&quot;;@"/>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9"/>
      <color rgb="FFFF000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
      <b/>
      <sz val="9"/>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9"/>
      <color theme="1"/>
      <name val="ＭＳ Ｐゴシック"/>
      <family val="3"/>
      <charset val="128"/>
      <scheme val="minor"/>
    </font>
    <font>
      <sz val="9"/>
      <color rgb="FFFF0000"/>
      <name val="ＭＳ Ｐゴシック"/>
      <family val="2"/>
      <charset val="128"/>
      <scheme val="minor"/>
    </font>
    <font>
      <sz val="18"/>
      <color theme="1"/>
      <name val="ＭＳ Ｐゴシック"/>
      <family val="2"/>
      <charset val="128"/>
      <scheme val="minor"/>
    </font>
    <font>
      <sz val="9"/>
      <color rgb="FF000000"/>
      <name val="Meiryo UI"/>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1">
    <xf numFmtId="0" fontId="0" fillId="0" borderId="0" xfId="0">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4" fillId="0" borderId="12"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7" fillId="0" borderId="0" xfId="0" applyFont="1" applyFill="1" applyBorder="1">
      <alignment vertical="center"/>
    </xf>
    <xf numFmtId="0" fontId="15" fillId="0" borderId="0" xfId="0" applyFont="1" applyFill="1" applyBorder="1" applyAlignment="1">
      <alignment vertical="top"/>
    </xf>
    <xf numFmtId="0" fontId="7" fillId="0" borderId="0" xfId="0"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4" fillId="0" borderId="0" xfId="0" applyFont="1" applyFill="1" applyBorder="1" applyAlignment="1">
      <alignment horizontal="right" vertical="top"/>
    </xf>
    <xf numFmtId="0" fontId="7" fillId="0" borderId="5" xfId="0" applyFont="1" applyFill="1" applyBorder="1">
      <alignment vertical="center"/>
    </xf>
    <xf numFmtId="0" fontId="7" fillId="0" borderId="6"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176" fontId="0" fillId="0" borderId="0" xfId="0" applyNumberFormat="1" applyFont="1" applyFill="1" applyBorder="1" applyAlignment="1">
      <alignment horizontal="center"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top"/>
    </xf>
    <xf numFmtId="0" fontId="6" fillId="0" borderId="0" xfId="0" applyFont="1" applyFill="1" applyBorder="1" applyAlignment="1">
      <alignment vertical="center" wrapText="1"/>
    </xf>
    <xf numFmtId="0" fontId="6" fillId="0" borderId="0" xfId="0" applyFont="1" applyFill="1" applyBorder="1" applyAlignment="1" applyProtection="1">
      <alignment vertical="center"/>
      <protection locked="0"/>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Fill="1" applyBorder="1" applyAlignment="1">
      <alignment vertical="top" wrapText="1"/>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0" xfId="0" applyFont="1" applyFill="1" applyBorder="1">
      <alignment vertical="center"/>
    </xf>
    <xf numFmtId="0" fontId="11" fillId="0" borderId="0" xfId="0" applyFont="1" applyFill="1" applyBorder="1" applyAlignment="1">
      <alignment horizontal="left" vertical="top" wrapText="1"/>
    </xf>
    <xf numFmtId="0" fontId="0" fillId="0" borderId="0" xfId="0" applyFont="1" applyFill="1" applyBorder="1" applyAlignment="1">
      <alignment vertical="top" wrapText="1"/>
    </xf>
    <xf numFmtId="0" fontId="6" fillId="0" borderId="0"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0" xfId="0" applyFont="1" applyFill="1" applyBorder="1">
      <alignment vertical="center"/>
    </xf>
    <xf numFmtId="0" fontId="2" fillId="0" borderId="0" xfId="0" applyFont="1" applyFill="1" applyBorder="1" applyAlignment="1">
      <alignmen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6" fillId="0" borderId="8" xfId="0" applyFont="1" applyFill="1" applyBorder="1" applyAlignment="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11" xfId="0" applyFont="1" applyFill="1" applyBorder="1">
      <alignment vertical="center"/>
    </xf>
    <xf numFmtId="0" fontId="7" fillId="0" borderId="0" xfId="0" applyFont="1" applyFill="1" applyBorder="1" applyAlignment="1">
      <alignment vertical="top" wrapText="1"/>
    </xf>
    <xf numFmtId="0" fontId="5" fillId="0" borderId="5"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top"/>
    </xf>
    <xf numFmtId="0" fontId="7" fillId="0" borderId="6" xfId="0" applyFont="1" applyFill="1" applyBorder="1" applyAlignment="1">
      <alignment vertical="center"/>
    </xf>
    <xf numFmtId="0" fontId="7" fillId="0" borderId="6" xfId="0" applyFont="1" applyFill="1" applyBorder="1" applyAlignment="1">
      <alignment vertical="top"/>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7" fillId="0" borderId="9" xfId="0" applyFont="1" applyFill="1" applyBorder="1">
      <alignment vertical="center"/>
    </xf>
    <xf numFmtId="0" fontId="7" fillId="0" borderId="8" xfId="0" applyFont="1" applyFill="1" applyBorder="1">
      <alignment vertical="center"/>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lignment vertical="center"/>
    </xf>
    <xf numFmtId="0" fontId="7"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7" fillId="0" borderId="7" xfId="0" applyFont="1" applyFill="1" applyBorder="1">
      <alignment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xf>
    <xf numFmtId="0" fontId="2" fillId="0" borderId="0" xfId="0" applyFont="1" applyFill="1" applyBorder="1" applyAlignment="1">
      <alignment horizontal="left" vertical="top" indent="1"/>
    </xf>
    <xf numFmtId="0" fontId="2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0" xfId="0" applyFont="1" applyFill="1" applyBorder="1" applyAlignment="1">
      <alignment horizontal="right" vertical="top"/>
    </xf>
    <xf numFmtId="0" fontId="1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5" fillId="0" borderId="0" xfId="0" applyFont="1" applyFill="1" applyBorder="1" applyAlignment="1" applyProtection="1">
      <alignment horizontal="center" vertical="top"/>
      <protection locked="0"/>
    </xf>
    <xf numFmtId="0" fontId="7"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6" fillId="0" borderId="0" xfId="0" applyFont="1" applyFill="1" applyBorder="1" applyAlignment="1">
      <alignment horizontal="left" vertical="top"/>
    </xf>
    <xf numFmtId="0" fontId="20" fillId="0" borderId="0" xfId="0" applyFont="1" applyFill="1" applyBorder="1" applyAlignment="1">
      <alignment horizontal="left" vertical="center"/>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Font="1" applyFill="1" applyBorder="1" applyAlignment="1">
      <alignment vertical="center"/>
    </xf>
    <xf numFmtId="0" fontId="6" fillId="0" borderId="2" xfId="0" applyFont="1" applyFill="1" applyBorder="1">
      <alignment vertical="center"/>
    </xf>
    <xf numFmtId="0" fontId="6" fillId="0" borderId="4"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7" fillId="0" borderId="8" xfId="0" applyFont="1" applyFill="1" applyBorder="1" applyAlignment="1">
      <alignment vertical="top"/>
    </xf>
    <xf numFmtId="0" fontId="11" fillId="0" borderId="0" xfId="0" applyFont="1" applyFill="1" applyBorder="1" applyAlignment="1">
      <alignment vertical="top" wrapText="1"/>
    </xf>
    <xf numFmtId="0" fontId="7" fillId="0" borderId="0" xfId="0" applyFont="1" applyFill="1" applyBorder="1" applyAlignment="1">
      <alignment vertical="center" textRotation="255"/>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0" fillId="0" borderId="0" xfId="0" applyFont="1" applyFill="1" applyBorder="1" applyAlignment="1">
      <alignment horizontal="left" vertical="top" wrapText="1"/>
    </xf>
    <xf numFmtId="0" fontId="6" fillId="0" borderId="0" xfId="0" applyFont="1" applyFill="1" applyBorder="1" applyAlignment="1">
      <alignment horizontal="center" vertical="center"/>
    </xf>
    <xf numFmtId="0" fontId="7" fillId="0" borderId="0" xfId="0" applyFont="1" applyFill="1" applyBorder="1" applyAlignment="1" applyProtection="1">
      <alignment horizontal="center" vertical="top"/>
      <protection locked="0"/>
    </xf>
    <xf numFmtId="0" fontId="7"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176" fontId="0"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7" fillId="0" borderId="0" xfId="0" applyFont="1" applyFill="1" applyBorder="1" applyAlignment="1" applyProtection="1">
      <alignment horizontal="left" vertical="top"/>
      <protection locked="0"/>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8"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8" fontId="7" fillId="0" borderId="25" xfId="0" applyNumberFormat="1"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11" fillId="0" borderId="21"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6" xfId="0" applyFont="1" applyFill="1" applyBorder="1" applyAlignment="1">
      <alignment horizontal="center" vertical="center" textRotation="255"/>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xf>
    <xf numFmtId="6" fontId="7" fillId="0" borderId="1" xfId="1"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5" xfId="0" applyFont="1" applyFill="1" applyBorder="1" applyAlignment="1">
      <alignment horizontal="right" vertical="center"/>
    </xf>
    <xf numFmtId="0" fontId="4" fillId="0" borderId="1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176" fontId="0" fillId="0" borderId="0" xfId="0" applyNumberFormat="1" applyFont="1" applyFill="1" applyBorder="1" applyAlignment="1" applyProtection="1">
      <alignment horizontal="center" vertical="center"/>
      <protection locked="0"/>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8"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6" fontId="7" fillId="0" borderId="2" xfId="1" applyFont="1" applyFill="1" applyBorder="1" applyAlignment="1">
      <alignment horizontal="center" vertical="center"/>
    </xf>
    <xf numFmtId="6" fontId="7" fillId="0" borderId="3" xfId="1" applyFont="1" applyFill="1" applyBorder="1" applyAlignment="1">
      <alignment horizontal="center" vertical="center"/>
    </xf>
    <xf numFmtId="6" fontId="7" fillId="0" borderId="4" xfId="1" applyFont="1" applyFill="1" applyBorder="1" applyAlignment="1">
      <alignment horizontal="center" vertical="center"/>
    </xf>
    <xf numFmtId="6" fontId="7" fillId="0" borderId="7" xfId="1" applyFont="1" applyFill="1" applyBorder="1" applyAlignment="1">
      <alignment horizontal="center" vertical="center"/>
    </xf>
    <xf numFmtId="6" fontId="7" fillId="0" borderId="8" xfId="1" applyFont="1" applyFill="1" applyBorder="1" applyAlignment="1">
      <alignment horizontal="center" vertical="center"/>
    </xf>
    <xf numFmtId="6" fontId="7" fillId="0" borderId="9" xfId="1"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11" fillId="0" borderId="1" xfId="0" applyFont="1" applyFill="1" applyBorder="1" applyAlignment="1">
      <alignment horizontal="left" vertical="center"/>
    </xf>
    <xf numFmtId="0" fontId="7" fillId="0" borderId="1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2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horizontal="right" vertical="top"/>
    </xf>
    <xf numFmtId="0" fontId="18"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3" xfId="0" applyFont="1" applyFill="1" applyBorder="1" applyAlignment="1" applyProtection="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11" fillId="0" borderId="0" xfId="0" applyFont="1" applyFill="1" applyBorder="1" applyAlignment="1">
      <alignment horizontal="left" vertical="top" wrapText="1"/>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 xfId="0" applyFont="1" applyFill="1" applyBorder="1" applyAlignment="1">
      <alignment horizontal="left" vertical="center" wrapText="1"/>
    </xf>
    <xf numFmtId="5" fontId="7" fillId="0" borderId="1" xfId="0" applyNumberFormat="1" applyFont="1" applyFill="1" applyBorder="1" applyAlignment="1">
      <alignment horizontal="center" vertical="center"/>
    </xf>
    <xf numFmtId="6" fontId="7" fillId="0" borderId="1" xfId="1" applyFont="1" applyFill="1" applyBorder="1" applyAlignment="1">
      <alignment horizontal="center" vertical="center" wrapText="1"/>
    </xf>
    <xf numFmtId="38" fontId="7" fillId="0" borderId="1" xfId="2"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6" fillId="0" borderId="0" xfId="0" applyFont="1" applyFill="1" applyBorder="1" applyAlignment="1">
      <alignment horizontal="left" vertical="top"/>
    </xf>
    <xf numFmtId="0" fontId="20"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7" fillId="0" borderId="0"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16" fillId="0" borderId="0" xfId="0" applyFont="1" applyFill="1" applyBorder="1" applyAlignment="1">
      <alignment horizontal="left" vertical="center"/>
    </xf>
    <xf numFmtId="0" fontId="16" fillId="0" borderId="8"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protection locked="0"/>
    </xf>
    <xf numFmtId="0" fontId="15" fillId="0" borderId="8" xfId="0" applyFont="1" applyFill="1" applyBorder="1" applyAlignment="1" applyProtection="1">
      <alignment horizontal="left" vertical="top"/>
      <protection locked="0"/>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8" xfId="0" applyFont="1" applyFill="1" applyBorder="1" applyAlignment="1">
      <alignment horizontal="center"/>
    </xf>
    <xf numFmtId="0" fontId="5" fillId="0" borderId="0" xfId="0" applyFont="1" applyFill="1" applyBorder="1" applyAlignment="1">
      <alignment horizontal="right" vertical="top"/>
    </xf>
    <xf numFmtId="0" fontId="5" fillId="0" borderId="8" xfId="0" applyFont="1" applyFill="1" applyBorder="1" applyAlignment="1">
      <alignment horizontal="right" vertical="top"/>
    </xf>
    <xf numFmtId="0" fontId="19" fillId="0" borderId="0" xfId="0" applyFont="1" applyFill="1" applyBorder="1" applyAlignment="1">
      <alignment horizontal="left" vertical="center"/>
    </xf>
    <xf numFmtId="0" fontId="2" fillId="0" borderId="8" xfId="0" applyFont="1" applyFill="1" applyBorder="1" applyAlignment="1">
      <alignment horizontal="left" vertical="center"/>
    </xf>
    <xf numFmtId="0" fontId="6" fillId="0" borderId="8" xfId="0"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9" fillId="0" borderId="8"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22"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20" fillId="0" borderId="8"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17" xfId="0" applyFont="1" applyFill="1" applyBorder="1" applyAlignment="1">
      <alignment horizontal="left" vertical="center" wrapText="1"/>
    </xf>
    <xf numFmtId="5" fontId="7" fillId="0" borderId="17" xfId="0" applyNumberFormat="1" applyFont="1" applyFill="1" applyBorder="1" applyAlignment="1">
      <alignment horizontal="center" vertical="center"/>
    </xf>
    <xf numFmtId="0" fontId="7" fillId="0" borderId="1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1" fillId="0" borderId="32"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7" fillId="0" borderId="23"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0" xfId="0" applyFont="1" applyFill="1" applyBorder="1" applyAlignment="1">
      <alignment horizontal="left" vertical="center" wrapText="1"/>
    </xf>
    <xf numFmtId="5" fontId="7" fillId="0" borderId="10" xfId="0" applyNumberFormat="1"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22" xfId="0" applyFont="1" applyFill="1" applyBorder="1" applyAlignment="1">
      <alignment horizontal="center" vertical="center" wrapText="1"/>
    </xf>
    <xf numFmtId="0" fontId="7" fillId="0" borderId="17" xfId="0" applyFont="1" applyFill="1" applyBorder="1" applyAlignment="1" applyProtection="1">
      <alignment horizontal="center" vertical="center"/>
    </xf>
    <xf numFmtId="0" fontId="11" fillId="0" borderId="23" xfId="0" applyFont="1" applyFill="1" applyBorder="1" applyAlignment="1">
      <alignment horizontal="center" vertical="center" textRotation="255"/>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58</xdr:col>
      <xdr:colOff>142875</xdr:colOff>
      <xdr:row>46</xdr:row>
      <xdr:rowOff>47625</xdr:rowOff>
    </xdr:from>
    <xdr:to>
      <xdr:col>59</xdr:col>
      <xdr:colOff>28575</xdr:colOff>
      <xdr:row>48</xdr:row>
      <xdr:rowOff>152960</xdr:rowOff>
    </xdr:to>
    <xdr:sp macro="" textlink="">
      <xdr:nvSpPr>
        <xdr:cNvPr id="2" name="右中かっこ 1"/>
        <xdr:cNvSpPr/>
      </xdr:nvSpPr>
      <xdr:spPr>
        <a:xfrm>
          <a:off x="4524375" y="6619875"/>
          <a:ext cx="76200" cy="4482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600"/>
        </a:p>
      </xdr:txBody>
    </xdr:sp>
    <xdr:clientData/>
  </xdr:twoCellAnchor>
  <mc:AlternateContent xmlns:mc="http://schemas.openxmlformats.org/markup-compatibility/2006">
    <mc:Choice xmlns:a14="http://schemas.microsoft.com/office/drawing/2010/main" Requires="a14">
      <xdr:twoCellAnchor>
        <xdr:from>
          <xdr:col>76</xdr:col>
          <xdr:colOff>66675</xdr:colOff>
          <xdr:row>29</xdr:row>
          <xdr:rowOff>9525</xdr:rowOff>
        </xdr:from>
        <xdr:to>
          <xdr:col>81</xdr:col>
          <xdr:colOff>114300</xdr:colOff>
          <xdr:row>30</xdr:row>
          <xdr:rowOff>114300</xdr:rowOff>
        </xdr:to>
        <xdr:grpSp>
          <xdr:nvGrpSpPr>
            <xdr:cNvPr id="3" name="グループ化 2"/>
            <xdr:cNvGrpSpPr/>
          </xdr:nvGrpSpPr>
          <xdr:grpSpPr>
            <a:xfrm>
              <a:off x="14592300" y="4314825"/>
              <a:ext cx="1000125" cy="247650"/>
              <a:chOff x="12106283" y="4295775"/>
              <a:chExt cx="904873" cy="247650"/>
            </a:xfrm>
          </xdr:grpSpPr>
          <xdr:sp macro="" textlink="">
            <xdr:nvSpPr>
              <xdr:cNvPr id="1025" name="Check Box 1" hidden="1">
                <a:extLst>
                  <a:ext uri="{63B3BB69-23CF-44E3-9099-C40C66FF867C}">
                    <a14:compatExt spid="_x0000_s1025"/>
                  </a:ext>
                </a:extLst>
              </xdr:cNvPr>
              <xdr:cNvSpPr/>
            </xdr:nvSpPr>
            <xdr:spPr bwMode="auto">
              <a:xfrm>
                <a:off x="12106283" y="4295775"/>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sp macro="" textlink="">
            <xdr:nvSpPr>
              <xdr:cNvPr id="1026" name="Check Box 2" hidden="1">
                <a:extLst>
                  <a:ext uri="{63B3BB69-23CF-44E3-9099-C40C66FF867C}">
                    <a14:compatExt spid="_x0000_s1026"/>
                  </a:ext>
                </a:extLst>
              </xdr:cNvPr>
              <xdr:cNvSpPr/>
            </xdr:nvSpPr>
            <xdr:spPr bwMode="auto">
              <a:xfrm>
                <a:off x="12553956" y="4295775"/>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123825</xdr:colOff>
          <xdr:row>51</xdr:row>
          <xdr:rowOff>57150</xdr:rowOff>
        </xdr:from>
        <xdr:to>
          <xdr:col>78</xdr:col>
          <xdr:colOff>57150</xdr:colOff>
          <xdr:row>53</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51</xdr:row>
          <xdr:rowOff>57150</xdr:rowOff>
        </xdr:from>
        <xdr:to>
          <xdr:col>81</xdr:col>
          <xdr:colOff>38100</xdr:colOff>
          <xdr:row>53</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57150</xdr:colOff>
          <xdr:row>51</xdr:row>
          <xdr:rowOff>57150</xdr:rowOff>
        </xdr:from>
        <xdr:to>
          <xdr:col>85</xdr:col>
          <xdr:colOff>47625</xdr:colOff>
          <xdr:row>53</xdr:row>
          <xdr:rowOff>85725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9525</xdr:colOff>
          <xdr:row>51</xdr:row>
          <xdr:rowOff>57150</xdr:rowOff>
        </xdr:from>
        <xdr:to>
          <xdr:col>87</xdr:col>
          <xdr:colOff>161925</xdr:colOff>
          <xdr:row>53</xdr:row>
          <xdr:rowOff>85725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75</xdr:col>
          <xdr:colOff>123825</xdr:colOff>
          <xdr:row>55</xdr:row>
          <xdr:rowOff>104775</xdr:rowOff>
        </xdr:from>
        <xdr:to>
          <xdr:col>93</xdr:col>
          <xdr:colOff>66674</xdr:colOff>
          <xdr:row>57</xdr:row>
          <xdr:rowOff>66675</xdr:rowOff>
        </xdr:to>
        <xdr:grpSp>
          <xdr:nvGrpSpPr>
            <xdr:cNvPr id="4" name="グループ化 3"/>
            <xdr:cNvGrpSpPr/>
          </xdr:nvGrpSpPr>
          <xdr:grpSpPr>
            <a:xfrm>
              <a:off x="14458950" y="8239125"/>
              <a:ext cx="3371849" cy="247650"/>
              <a:chOff x="12125323" y="8458200"/>
              <a:chExt cx="3028936" cy="247650"/>
            </a:xfrm>
          </xdr:grpSpPr>
          <xdr:sp macro="" textlink="">
            <xdr:nvSpPr>
              <xdr:cNvPr id="1031" name="Check Box 7" hidden="1">
                <a:extLst>
                  <a:ext uri="{63B3BB69-23CF-44E3-9099-C40C66FF867C}">
                    <a14:compatExt spid="_x0000_s1031"/>
                  </a:ext>
                </a:extLst>
              </xdr:cNvPr>
              <xdr:cNvSpPr/>
            </xdr:nvSpPr>
            <xdr:spPr bwMode="auto">
              <a:xfrm>
                <a:off x="12125323" y="8458200"/>
                <a:ext cx="914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当日先着順</a:t>
                </a:r>
              </a:p>
            </xdr:txBody>
          </xdr:sp>
          <xdr:sp macro="" textlink="">
            <xdr:nvSpPr>
              <xdr:cNvPr id="1032" name="Check Box 8" hidden="1">
                <a:extLst>
                  <a:ext uri="{63B3BB69-23CF-44E3-9099-C40C66FF867C}">
                    <a14:compatExt spid="_x0000_s1032"/>
                  </a:ext>
                </a:extLst>
              </xdr:cNvPr>
              <xdr:cNvSpPr/>
            </xdr:nvSpPr>
            <xdr:spPr bwMode="auto">
              <a:xfrm>
                <a:off x="13006387" y="8458200"/>
                <a:ext cx="914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事前申込制</a:t>
                </a:r>
              </a:p>
            </xdr:txBody>
          </xdr:sp>
          <xdr:sp macro="" textlink="">
            <xdr:nvSpPr>
              <xdr:cNvPr id="1033" name="Check Box 9" hidden="1">
                <a:extLst>
                  <a:ext uri="{63B3BB69-23CF-44E3-9099-C40C66FF867C}">
                    <a14:compatExt spid="_x0000_s1033"/>
                  </a:ext>
                </a:extLst>
              </xdr:cNvPr>
              <xdr:cNvSpPr/>
            </xdr:nvSpPr>
            <xdr:spPr bwMode="auto">
              <a:xfrm>
                <a:off x="13887436" y="8458200"/>
                <a:ext cx="126682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会員・関係者のみ</a:t>
                </a:r>
              </a:p>
            </xdr:txBody>
          </xdr:sp>
        </xdr:grpSp>
        <xdr:clientData/>
      </xdr:twoCellAnchor>
    </mc:Choice>
    <mc:Fallback/>
  </mc:AlternateContent>
  <xdr:twoCellAnchor editAs="oneCell">
    <xdr:from>
      <xdr:col>68</xdr:col>
      <xdr:colOff>79822</xdr:colOff>
      <xdr:row>79</xdr:row>
      <xdr:rowOff>119949</xdr:rowOff>
    </xdr:from>
    <xdr:to>
      <xdr:col>101</xdr:col>
      <xdr:colOff>50799</xdr:colOff>
      <xdr:row>127</xdr:row>
      <xdr:rowOff>80075</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6047" y="11835699"/>
          <a:ext cx="5628827" cy="7961126"/>
        </a:xfrm>
        <a:prstGeom prst="rect">
          <a:avLst/>
        </a:prstGeom>
      </xdr:spPr>
    </xdr:pic>
    <xdr:clientData/>
  </xdr:twoCellAnchor>
  <xdr:twoCellAnchor editAs="oneCell">
    <xdr:from>
      <xdr:col>103</xdr:col>
      <xdr:colOff>12700</xdr:colOff>
      <xdr:row>76</xdr:row>
      <xdr:rowOff>100278</xdr:rowOff>
    </xdr:from>
    <xdr:to>
      <xdr:col>138</xdr:col>
      <xdr:colOff>9525</xdr:colOff>
      <xdr:row>127</xdr:row>
      <xdr:rowOff>141024</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19675" y="11473128"/>
          <a:ext cx="5826125" cy="85560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N134"/>
  <sheetViews>
    <sheetView tabSelected="1" view="pageBreakPreview" zoomScaleNormal="100" zoomScaleSheetLayoutView="100" workbookViewId="0">
      <selection activeCell="AS54" sqref="AS54"/>
    </sheetView>
  </sheetViews>
  <sheetFormatPr defaultColWidth="2.5" defaultRowHeight="11.25" x14ac:dyDescent="0.15"/>
  <cols>
    <col min="1" max="1" width="2.5" style="6"/>
    <col min="2" max="2" width="3.125" style="8" customWidth="1"/>
    <col min="3" max="83" width="2.5" style="6"/>
    <col min="84" max="84" width="2.5" style="6" customWidth="1"/>
    <col min="85" max="137" width="2.5" style="6"/>
    <col min="138" max="138" width="7.875" style="6" hidden="1" customWidth="1"/>
    <col min="139" max="139" width="2.5" style="6"/>
    <col min="140" max="170" width="2.875" style="6" customWidth="1"/>
    <col min="171" max="16384" width="2.5" style="6"/>
  </cols>
  <sheetData>
    <row r="1" spans="2:170" ht="13.5" customHeight="1" x14ac:dyDescent="0.15">
      <c r="B1" s="271" t="s">
        <v>109</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71"/>
      <c r="AI1" s="71"/>
      <c r="AJ1" s="250" t="s">
        <v>33</v>
      </c>
      <c r="AK1" s="251"/>
      <c r="AL1" s="251"/>
      <c r="AM1" s="251"/>
      <c r="AN1" s="251"/>
      <c r="AO1" s="251"/>
      <c r="AP1" s="251"/>
      <c r="AQ1" s="251"/>
      <c r="BJ1" s="195" t="s">
        <v>35</v>
      </c>
      <c r="BK1" s="253"/>
      <c r="BL1" s="253"/>
      <c r="BM1" s="253"/>
      <c r="BN1" s="253"/>
      <c r="BO1" s="253"/>
      <c r="BP1" s="75"/>
      <c r="BQ1" s="75"/>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95" t="s">
        <v>34</v>
      </c>
      <c r="CS1" s="253"/>
      <c r="CT1" s="253"/>
      <c r="CU1" s="253"/>
      <c r="CV1" s="253"/>
      <c r="CW1" s="253"/>
      <c r="CX1" s="75"/>
      <c r="CY1" s="75"/>
      <c r="EB1" s="195" t="s">
        <v>60</v>
      </c>
      <c r="EC1" s="195"/>
      <c r="ED1" s="195"/>
      <c r="EE1" s="195"/>
      <c r="EF1" s="195"/>
      <c r="EG1" s="195"/>
      <c r="EH1" s="195"/>
      <c r="FH1" s="195" t="s">
        <v>82</v>
      </c>
      <c r="FI1" s="195"/>
      <c r="FJ1" s="195"/>
      <c r="FK1" s="195"/>
      <c r="FL1" s="195"/>
      <c r="FM1" s="195"/>
      <c r="FN1" s="195"/>
    </row>
    <row r="2" spans="2:170" ht="11.25" customHeight="1" x14ac:dyDescent="0.15">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71"/>
      <c r="AI2" s="71"/>
      <c r="AJ2" s="252"/>
      <c r="AK2" s="252"/>
      <c r="AL2" s="252"/>
      <c r="AM2" s="252"/>
      <c r="AN2" s="252"/>
      <c r="AO2" s="252"/>
      <c r="AP2" s="252"/>
      <c r="AQ2" s="252"/>
      <c r="BJ2" s="254"/>
      <c r="BK2" s="254"/>
      <c r="BL2" s="254"/>
      <c r="BM2" s="254"/>
      <c r="BN2" s="254"/>
      <c r="BO2" s="254"/>
      <c r="BP2" s="75"/>
      <c r="BQ2" s="75"/>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253"/>
      <c r="CS2" s="253"/>
      <c r="CT2" s="253"/>
      <c r="CU2" s="253"/>
      <c r="CV2" s="253"/>
      <c r="CW2" s="253"/>
      <c r="CX2" s="75"/>
      <c r="CY2" s="75"/>
      <c r="EB2" s="195"/>
      <c r="EC2" s="195"/>
      <c r="ED2" s="195"/>
      <c r="EE2" s="195"/>
      <c r="EF2" s="195"/>
      <c r="EG2" s="195"/>
      <c r="EH2" s="195"/>
      <c r="FH2" s="195"/>
      <c r="FI2" s="195"/>
      <c r="FJ2" s="195"/>
      <c r="FK2" s="195"/>
      <c r="FL2" s="195"/>
      <c r="FM2" s="195"/>
      <c r="FN2" s="195"/>
    </row>
    <row r="3" spans="2:170" ht="11.25" customHeight="1" x14ac:dyDescent="0.15">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71"/>
      <c r="AI3" s="71"/>
      <c r="AJ3" s="13"/>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5"/>
      <c r="BR3" s="196" t="s">
        <v>36</v>
      </c>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79"/>
      <c r="CY3" s="79"/>
      <c r="CZ3" s="196" t="s">
        <v>166</v>
      </c>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FH3" s="16"/>
      <c r="FI3" s="16"/>
      <c r="FJ3" s="16"/>
      <c r="FK3" s="16"/>
      <c r="FL3" s="16"/>
      <c r="FM3" s="16"/>
      <c r="FN3" s="16"/>
    </row>
    <row r="4" spans="2:170" ht="11.25" customHeight="1" x14ac:dyDescent="0.15">
      <c r="B4" s="58"/>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17"/>
      <c r="BO4" s="18"/>
      <c r="BR4" s="196"/>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79"/>
      <c r="CY4" s="79"/>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FG4" s="147">
        <f ca="1">TODAY()</f>
        <v>43737</v>
      </c>
      <c r="FH4" s="147"/>
      <c r="FI4" s="147"/>
      <c r="FJ4" s="147"/>
      <c r="FK4" s="147"/>
      <c r="FL4" s="147"/>
      <c r="FM4" s="147"/>
      <c r="FN4" s="147"/>
    </row>
    <row r="5" spans="2:170" ht="11.25" customHeight="1" x14ac:dyDescent="0.15">
      <c r="B5" s="108" t="s">
        <v>110</v>
      </c>
      <c r="C5" s="107" t="s">
        <v>111</v>
      </c>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72"/>
      <c r="AI5" s="72"/>
      <c r="AJ5" s="178" t="s">
        <v>5</v>
      </c>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273"/>
      <c r="BP5" s="28"/>
      <c r="BQ5" s="28"/>
      <c r="CZ5" s="205" t="s">
        <v>61</v>
      </c>
      <c r="DA5" s="205"/>
      <c r="DB5" s="205"/>
      <c r="DC5" s="205"/>
      <c r="DD5" s="205"/>
      <c r="FG5" s="147"/>
      <c r="FH5" s="147"/>
      <c r="FI5" s="147"/>
      <c r="FJ5" s="147"/>
      <c r="FK5" s="147"/>
      <c r="FL5" s="147"/>
      <c r="FM5" s="147"/>
      <c r="FN5" s="147"/>
    </row>
    <row r="6" spans="2:170" ht="11.25" customHeight="1" x14ac:dyDescent="0.15">
      <c r="B6" s="108"/>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72"/>
      <c r="AI6" s="72"/>
      <c r="AJ6" s="19"/>
      <c r="BG6" s="147">
        <f ca="1">TODAY()</f>
        <v>43737</v>
      </c>
      <c r="BH6" s="147"/>
      <c r="BI6" s="147"/>
      <c r="BJ6" s="147"/>
      <c r="BK6" s="147"/>
      <c r="BL6" s="147"/>
      <c r="BM6" s="147"/>
      <c r="BN6" s="147"/>
      <c r="BO6" s="20"/>
      <c r="BP6" s="32"/>
      <c r="BQ6" s="32"/>
      <c r="BR6" s="124" t="s">
        <v>59</v>
      </c>
      <c r="BS6" s="117"/>
      <c r="BT6" s="117"/>
      <c r="BU6" s="117"/>
      <c r="BV6" s="117"/>
      <c r="BW6" s="117"/>
      <c r="BX6" s="117"/>
      <c r="BY6" s="117"/>
      <c r="BZ6" s="117"/>
      <c r="CA6" s="117"/>
      <c r="CB6" s="242"/>
      <c r="CC6" s="242"/>
      <c r="CD6" s="242"/>
      <c r="CE6" s="242"/>
      <c r="CF6" s="242"/>
      <c r="CG6" s="242"/>
      <c r="CH6" s="242"/>
      <c r="CI6" s="242"/>
      <c r="CJ6" s="242"/>
      <c r="CK6" s="242"/>
      <c r="CL6" s="242"/>
      <c r="CM6" s="242"/>
      <c r="CN6" s="242"/>
      <c r="CO6" s="242"/>
      <c r="CP6" s="242"/>
      <c r="CQ6" s="242"/>
      <c r="CR6" s="242"/>
      <c r="CS6" s="242"/>
      <c r="CT6" s="242"/>
      <c r="CU6" s="242"/>
      <c r="CV6" s="242"/>
      <c r="CW6" s="242"/>
      <c r="CX6" s="80"/>
      <c r="CY6" s="80"/>
      <c r="CZ6" s="206"/>
      <c r="DA6" s="206"/>
      <c r="DB6" s="206"/>
      <c r="DC6" s="206"/>
      <c r="DD6" s="206"/>
      <c r="FG6" s="21"/>
      <c r="FH6" s="21"/>
      <c r="FI6" s="21"/>
      <c r="FJ6" s="21"/>
      <c r="FK6" s="21"/>
      <c r="FL6" s="21"/>
      <c r="FM6" s="21"/>
      <c r="FN6" s="21"/>
    </row>
    <row r="7" spans="2:170" ht="11.25" customHeight="1" x14ac:dyDescent="0.15">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22"/>
      <c r="AK7" s="23"/>
      <c r="AL7" s="23"/>
      <c r="AM7" s="23"/>
      <c r="AN7" s="23"/>
      <c r="AO7" s="23"/>
      <c r="AP7" s="23"/>
      <c r="AQ7" s="23"/>
      <c r="BD7" s="23"/>
      <c r="BE7" s="23"/>
      <c r="BF7" s="23"/>
      <c r="BG7" s="147"/>
      <c r="BH7" s="147"/>
      <c r="BI7" s="147"/>
      <c r="BJ7" s="147"/>
      <c r="BK7" s="147"/>
      <c r="BL7" s="147"/>
      <c r="BM7" s="147"/>
      <c r="BN7" s="147"/>
      <c r="BO7" s="20"/>
      <c r="BP7" s="32"/>
      <c r="BQ7" s="32"/>
      <c r="BR7" s="117"/>
      <c r="BS7" s="117"/>
      <c r="BT7" s="117"/>
      <c r="BU7" s="117"/>
      <c r="BV7" s="117"/>
      <c r="BW7" s="117"/>
      <c r="BX7" s="117"/>
      <c r="BY7" s="117"/>
      <c r="BZ7" s="117"/>
      <c r="CA7" s="117"/>
      <c r="CB7" s="242"/>
      <c r="CC7" s="242"/>
      <c r="CD7" s="242"/>
      <c r="CE7" s="242"/>
      <c r="CF7" s="242"/>
      <c r="CG7" s="242"/>
      <c r="CH7" s="242"/>
      <c r="CI7" s="242"/>
      <c r="CJ7" s="242"/>
      <c r="CK7" s="242"/>
      <c r="CL7" s="242"/>
      <c r="CM7" s="242"/>
      <c r="CN7" s="242"/>
      <c r="CO7" s="242"/>
      <c r="CP7" s="242"/>
      <c r="CQ7" s="242"/>
      <c r="CR7" s="242"/>
      <c r="CS7" s="242"/>
      <c r="CT7" s="242"/>
      <c r="CU7" s="242"/>
      <c r="CV7" s="242"/>
      <c r="CW7" s="242"/>
      <c r="CX7" s="80"/>
      <c r="CY7" s="80"/>
      <c r="CZ7" s="192" t="s">
        <v>62</v>
      </c>
      <c r="DA7" s="193"/>
      <c r="DB7" s="193"/>
      <c r="DC7" s="193"/>
      <c r="DD7" s="225"/>
      <c r="DE7" s="169" t="s">
        <v>173</v>
      </c>
      <c r="DF7" s="146"/>
      <c r="DG7" s="146"/>
      <c r="DH7" s="146"/>
      <c r="DI7" s="146"/>
      <c r="DJ7" s="146"/>
      <c r="DK7" s="146"/>
      <c r="DL7" s="169" t="s">
        <v>63</v>
      </c>
      <c r="DM7" s="146"/>
      <c r="DN7" s="146"/>
      <c r="DO7" s="146"/>
      <c r="DP7" s="146"/>
      <c r="DQ7" s="169" t="s">
        <v>174</v>
      </c>
      <c r="DR7" s="146"/>
      <c r="DS7" s="146"/>
      <c r="DT7" s="146"/>
      <c r="DU7" s="146"/>
      <c r="DV7" s="146"/>
    </row>
    <row r="8" spans="2:170" ht="13.5" customHeight="1" x14ac:dyDescent="0.15">
      <c r="B8" s="123" t="s">
        <v>112</v>
      </c>
      <c r="C8" s="124" t="s">
        <v>113</v>
      </c>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73"/>
      <c r="AI8" s="73"/>
      <c r="AJ8" s="274" t="s">
        <v>32</v>
      </c>
      <c r="AK8" s="275"/>
      <c r="AL8" s="275"/>
      <c r="AM8" s="275"/>
      <c r="AN8" s="275"/>
      <c r="AO8" s="275"/>
      <c r="AP8" s="275"/>
      <c r="AQ8" s="275"/>
      <c r="AR8" s="275"/>
      <c r="BO8" s="20"/>
      <c r="BP8" s="32"/>
      <c r="BQ8" s="32"/>
      <c r="BR8" s="256"/>
      <c r="BS8" s="256"/>
      <c r="BT8" s="256"/>
      <c r="BU8" s="256"/>
      <c r="BV8" s="256"/>
      <c r="BW8" s="256"/>
      <c r="BX8" s="256"/>
      <c r="BY8" s="256"/>
      <c r="BZ8" s="256"/>
      <c r="CA8" s="256"/>
      <c r="CB8" s="243"/>
      <c r="CC8" s="243"/>
      <c r="CD8" s="243"/>
      <c r="CE8" s="243"/>
      <c r="CF8" s="243"/>
      <c r="CG8" s="243"/>
      <c r="CH8" s="243"/>
      <c r="CI8" s="243"/>
      <c r="CJ8" s="243"/>
      <c r="CK8" s="243"/>
      <c r="CL8" s="243"/>
      <c r="CM8" s="243"/>
      <c r="CN8" s="243"/>
      <c r="CO8" s="243"/>
      <c r="CP8" s="243"/>
      <c r="CQ8" s="243"/>
      <c r="CR8" s="243"/>
      <c r="CS8" s="243"/>
      <c r="CT8" s="243"/>
      <c r="CU8" s="243"/>
      <c r="CV8" s="243"/>
      <c r="CW8" s="243"/>
      <c r="CX8" s="80"/>
      <c r="CY8" s="80"/>
      <c r="CZ8" s="178"/>
      <c r="DA8" s="104"/>
      <c r="DB8" s="104"/>
      <c r="DC8" s="104"/>
      <c r="DD8" s="183"/>
      <c r="DE8" s="146"/>
      <c r="DF8" s="146"/>
      <c r="DG8" s="146"/>
      <c r="DH8" s="146"/>
      <c r="DI8" s="146"/>
      <c r="DJ8" s="146"/>
      <c r="DK8" s="146"/>
      <c r="DL8" s="146"/>
      <c r="DM8" s="146"/>
      <c r="DN8" s="146"/>
      <c r="DO8" s="146"/>
      <c r="DP8" s="146"/>
      <c r="DQ8" s="146"/>
      <c r="DR8" s="146"/>
      <c r="DS8" s="146"/>
      <c r="DT8" s="146"/>
      <c r="DU8" s="146"/>
      <c r="DV8" s="146"/>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row>
    <row r="9" spans="2:170" ht="13.5" customHeight="1" x14ac:dyDescent="0.15">
      <c r="B9" s="123"/>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73"/>
      <c r="AI9" s="73"/>
      <c r="AJ9" s="274"/>
      <c r="AK9" s="275"/>
      <c r="AL9" s="275"/>
      <c r="AM9" s="275"/>
      <c r="AN9" s="275"/>
      <c r="AO9" s="275"/>
      <c r="AP9" s="275"/>
      <c r="AQ9" s="275"/>
      <c r="AR9" s="275"/>
      <c r="BC9" s="25"/>
      <c r="BD9" s="25"/>
      <c r="BE9" s="26"/>
      <c r="BF9" s="26"/>
      <c r="BG9" s="26"/>
      <c r="BH9" s="26"/>
      <c r="BI9" s="26"/>
      <c r="BJ9" s="26"/>
      <c r="BK9" s="26"/>
      <c r="BL9" s="26"/>
      <c r="BM9" s="26"/>
      <c r="BN9" s="26"/>
      <c r="BO9" s="20"/>
      <c r="BP9" s="32"/>
      <c r="BQ9" s="32"/>
      <c r="BR9" s="148" t="s">
        <v>37</v>
      </c>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81"/>
      <c r="CY9" s="81"/>
      <c r="CZ9" s="191"/>
      <c r="DA9" s="179"/>
      <c r="DB9" s="179"/>
      <c r="DC9" s="179"/>
      <c r="DD9" s="184"/>
      <c r="DE9" s="146"/>
      <c r="DF9" s="146"/>
      <c r="DG9" s="146"/>
      <c r="DH9" s="146"/>
      <c r="DI9" s="146"/>
      <c r="DJ9" s="146"/>
      <c r="DK9" s="146"/>
      <c r="DL9" s="146"/>
      <c r="DM9" s="146"/>
      <c r="DN9" s="146"/>
      <c r="DO9" s="146"/>
      <c r="DP9" s="146"/>
      <c r="DQ9" s="146"/>
      <c r="DR9" s="146"/>
      <c r="DS9" s="146"/>
      <c r="DT9" s="146"/>
      <c r="DU9" s="146"/>
      <c r="DV9" s="146"/>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row>
    <row r="10" spans="2:170" ht="15" customHeight="1" x14ac:dyDescent="0.15">
      <c r="B10" s="59"/>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27"/>
      <c r="AK10" s="28"/>
      <c r="AL10" s="28"/>
      <c r="AM10" s="28"/>
      <c r="AN10" s="28"/>
      <c r="AO10" s="28"/>
      <c r="AP10" s="28"/>
      <c r="AQ10" s="28"/>
      <c r="BB10" s="120" t="s">
        <v>103</v>
      </c>
      <c r="BC10" s="120"/>
      <c r="BD10" s="120"/>
      <c r="BE10" s="258" ph="1"/>
      <c r="BF10" s="258" ph="1"/>
      <c r="BG10" s="258" ph="1"/>
      <c r="BH10" s="258" ph="1"/>
      <c r="BI10" s="258" ph="1"/>
      <c r="BJ10" s="258" ph="1"/>
      <c r="BK10" s="258" ph="1"/>
      <c r="BL10" s="258" ph="1"/>
      <c r="BM10" s="258" ph="1"/>
      <c r="BN10" s="258" ph="1"/>
      <c r="BO10" s="20"/>
      <c r="BP10" s="32"/>
      <c r="BQ10" s="32"/>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81"/>
      <c r="CY10" s="81"/>
      <c r="CZ10" s="216" t="s">
        <v>68</v>
      </c>
      <c r="DA10" s="217"/>
      <c r="DB10" s="217"/>
      <c r="DC10" s="217"/>
      <c r="DD10" s="218"/>
      <c r="DE10" s="228" t="s">
        <v>163</v>
      </c>
      <c r="DF10" s="137"/>
      <c r="DG10" s="137"/>
      <c r="DH10" s="137"/>
      <c r="DI10" s="137"/>
      <c r="DJ10" s="137"/>
      <c r="DK10" s="137"/>
      <c r="DL10" s="165"/>
      <c r="DM10" s="165"/>
      <c r="DN10" s="165"/>
      <c r="DO10" s="165"/>
      <c r="DP10" s="165"/>
      <c r="DQ10" s="229"/>
      <c r="DR10" s="229"/>
      <c r="DS10" s="229"/>
      <c r="DT10" s="229"/>
      <c r="DU10" s="229"/>
      <c r="DV10" s="229"/>
      <c r="EH10" s="6">
        <v>12100</v>
      </c>
      <c r="EK10" s="29"/>
      <c r="EL10" s="101" t="s">
        <v>101</v>
      </c>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29"/>
      <c r="FN10" s="29"/>
    </row>
    <row r="11" spans="2:170" ht="13.5" customHeight="1" x14ac:dyDescent="0.15">
      <c r="B11" s="123" t="s">
        <v>114</v>
      </c>
      <c r="C11" s="106" t="s">
        <v>123</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74"/>
      <c r="AI11" s="74"/>
      <c r="AJ11" s="19"/>
      <c r="BB11" s="257"/>
      <c r="BC11" s="257"/>
      <c r="BD11" s="257"/>
      <c r="BE11" s="259" ph="1"/>
      <c r="BF11" s="259" ph="1"/>
      <c r="BG11" s="259" ph="1"/>
      <c r="BH11" s="259" ph="1"/>
      <c r="BI11" s="259" ph="1"/>
      <c r="BJ11" s="259" ph="1"/>
      <c r="BK11" s="259" ph="1"/>
      <c r="BL11" s="259" ph="1"/>
      <c r="BM11" s="259" ph="1"/>
      <c r="BN11" s="259" ph="1"/>
      <c r="BO11" s="20"/>
      <c r="BP11" s="32"/>
      <c r="BQ11" s="32"/>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81"/>
      <c r="CY11" s="81"/>
      <c r="CZ11" s="219"/>
      <c r="DA11" s="220"/>
      <c r="DB11" s="220"/>
      <c r="DC11" s="220"/>
      <c r="DD11" s="221"/>
      <c r="DE11" s="137"/>
      <c r="DF11" s="137"/>
      <c r="DG11" s="137"/>
      <c r="DH11" s="137"/>
      <c r="DI11" s="137"/>
      <c r="DJ11" s="137"/>
      <c r="DK11" s="137"/>
      <c r="DL11" s="165"/>
      <c r="DM11" s="165"/>
      <c r="DN11" s="165"/>
      <c r="DO11" s="165"/>
      <c r="DP11" s="165"/>
      <c r="DQ11" s="229"/>
      <c r="DR11" s="229"/>
      <c r="DS11" s="229"/>
      <c r="DT11" s="229"/>
      <c r="DU11" s="229"/>
      <c r="DV11" s="229"/>
      <c r="EH11" s="6">
        <v>6050</v>
      </c>
      <c r="EJ11" s="29"/>
      <c r="EK11" s="29"/>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29"/>
      <c r="FN11" s="29"/>
    </row>
    <row r="12" spans="2:170" ht="3.75" customHeight="1" x14ac:dyDescent="0.15">
      <c r="B12" s="123"/>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74"/>
      <c r="AI12" s="74"/>
      <c r="AJ12" s="19"/>
      <c r="BE12" s="30"/>
      <c r="BF12" s="30"/>
      <c r="BG12" s="30"/>
      <c r="BH12" s="30"/>
      <c r="BI12" s="30"/>
      <c r="BJ12" s="30"/>
      <c r="BK12" s="30"/>
      <c r="BL12" s="30"/>
      <c r="BM12" s="30"/>
      <c r="BN12" s="30"/>
      <c r="BO12" s="20"/>
      <c r="BP12" s="32"/>
      <c r="BQ12" s="32"/>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22"/>
      <c r="DA12" s="223"/>
      <c r="DB12" s="223"/>
      <c r="DC12" s="223"/>
      <c r="DD12" s="224"/>
      <c r="DE12" s="137"/>
      <c r="DF12" s="137"/>
      <c r="DG12" s="137"/>
      <c r="DH12" s="137"/>
      <c r="DI12" s="137"/>
      <c r="DJ12" s="137"/>
      <c r="DK12" s="137"/>
      <c r="DL12" s="165"/>
      <c r="DM12" s="165"/>
      <c r="DN12" s="165"/>
      <c r="DO12" s="165"/>
      <c r="DP12" s="165"/>
      <c r="DQ12" s="229"/>
      <c r="DR12" s="229"/>
      <c r="DS12" s="229"/>
      <c r="DT12" s="229"/>
      <c r="DU12" s="229"/>
      <c r="DV12" s="229"/>
      <c r="EH12" s="6">
        <v>0</v>
      </c>
      <c r="EJ12" s="29"/>
      <c r="EK12" s="29"/>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29"/>
      <c r="FN12" s="29"/>
    </row>
    <row r="13" spans="2:170" ht="18.75" customHeight="1" x14ac:dyDescent="0.15">
      <c r="B13" s="6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74"/>
      <c r="AI13" s="74"/>
      <c r="AJ13" s="19"/>
      <c r="BB13" s="130" t="s">
        <v>24</v>
      </c>
      <c r="BC13" s="130"/>
      <c r="BD13" s="130"/>
      <c r="BE13" s="150"/>
      <c r="BF13" s="150"/>
      <c r="BG13" s="150"/>
      <c r="BH13" s="150"/>
      <c r="BI13" s="150"/>
      <c r="BJ13" s="150"/>
      <c r="BK13" s="150"/>
      <c r="BL13" s="150"/>
      <c r="BM13" s="150"/>
      <c r="BN13" s="150"/>
      <c r="BO13" s="31"/>
      <c r="BP13" s="23"/>
      <c r="BQ13" s="23"/>
      <c r="BR13" s="239" t="s">
        <v>44</v>
      </c>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82"/>
      <c r="CY13" s="82"/>
      <c r="CZ13" s="216" t="s">
        <v>69</v>
      </c>
      <c r="DA13" s="217"/>
      <c r="DB13" s="217"/>
      <c r="DC13" s="217"/>
      <c r="DD13" s="218"/>
      <c r="DE13" s="228" t="s">
        <v>164</v>
      </c>
      <c r="DF13" s="137"/>
      <c r="DG13" s="137"/>
      <c r="DH13" s="137"/>
      <c r="DI13" s="137"/>
      <c r="DJ13" s="137"/>
      <c r="DK13" s="137"/>
      <c r="DL13" s="165"/>
      <c r="DM13" s="165"/>
      <c r="DN13" s="165"/>
      <c r="DO13" s="165"/>
      <c r="DP13" s="165"/>
      <c r="DQ13" s="229"/>
      <c r="DR13" s="229"/>
      <c r="DS13" s="229"/>
      <c r="DT13" s="229"/>
      <c r="DU13" s="229"/>
      <c r="DV13" s="229"/>
      <c r="EH13" s="6">
        <v>36500</v>
      </c>
      <c r="EJ13" s="29"/>
      <c r="EK13" s="29"/>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29"/>
      <c r="FN13" s="29"/>
    </row>
    <row r="14" spans="2:170" ht="3.75" customHeight="1" x14ac:dyDescent="0.15">
      <c r="B14" s="61"/>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74"/>
      <c r="AI14" s="74"/>
      <c r="AJ14" s="19"/>
      <c r="BB14" s="32"/>
      <c r="BC14" s="32"/>
      <c r="BD14" s="32"/>
      <c r="BE14" s="30"/>
      <c r="BF14" s="30"/>
      <c r="BG14" s="30"/>
      <c r="BH14" s="30"/>
      <c r="BI14" s="30"/>
      <c r="BJ14" s="30"/>
      <c r="BK14" s="30"/>
      <c r="BL14" s="30"/>
      <c r="BM14" s="30"/>
      <c r="BN14" s="30"/>
      <c r="BO14" s="20"/>
      <c r="BP14" s="32"/>
      <c r="BQ14" s="32"/>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82"/>
      <c r="CY14" s="82"/>
      <c r="CZ14" s="219"/>
      <c r="DA14" s="220"/>
      <c r="DB14" s="220"/>
      <c r="DC14" s="220"/>
      <c r="DD14" s="221"/>
      <c r="DE14" s="137"/>
      <c r="DF14" s="137"/>
      <c r="DG14" s="137"/>
      <c r="DH14" s="137"/>
      <c r="DI14" s="137"/>
      <c r="DJ14" s="137"/>
      <c r="DK14" s="137"/>
      <c r="DL14" s="165"/>
      <c r="DM14" s="165"/>
      <c r="DN14" s="165"/>
      <c r="DO14" s="165"/>
      <c r="DP14" s="165"/>
      <c r="DQ14" s="229"/>
      <c r="DR14" s="229"/>
      <c r="DS14" s="229"/>
      <c r="DT14" s="229"/>
      <c r="DU14" s="229"/>
      <c r="DV14" s="229"/>
      <c r="EH14" s="6">
        <v>18250</v>
      </c>
      <c r="EJ14" s="29"/>
      <c r="EK14" s="29"/>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29"/>
      <c r="FN14" s="29"/>
    </row>
    <row r="15" spans="2:170" ht="18.75" customHeight="1" x14ac:dyDescent="0.15">
      <c r="B15" s="61"/>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74"/>
      <c r="AI15" s="74"/>
      <c r="AJ15" s="19"/>
      <c r="BB15" s="130" t="s">
        <v>9</v>
      </c>
      <c r="BC15" s="130"/>
      <c r="BD15" s="130"/>
      <c r="BE15" s="150"/>
      <c r="BF15" s="150"/>
      <c r="BG15" s="150"/>
      <c r="BH15" s="150"/>
      <c r="BI15" s="150"/>
      <c r="BJ15" s="150"/>
      <c r="BK15" s="150"/>
      <c r="BL15" s="150"/>
      <c r="BM15" s="150"/>
      <c r="BN15" s="150"/>
      <c r="BO15" s="31"/>
      <c r="BP15" s="23"/>
      <c r="BQ15" s="23"/>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83"/>
      <c r="CY15" s="83"/>
      <c r="CZ15" s="222"/>
      <c r="DA15" s="223"/>
      <c r="DB15" s="223"/>
      <c r="DC15" s="223"/>
      <c r="DD15" s="224"/>
      <c r="DE15" s="137"/>
      <c r="DF15" s="137"/>
      <c r="DG15" s="137"/>
      <c r="DH15" s="137"/>
      <c r="DI15" s="137"/>
      <c r="DJ15" s="137"/>
      <c r="DK15" s="137"/>
      <c r="DL15" s="165"/>
      <c r="DM15" s="165"/>
      <c r="DN15" s="165"/>
      <c r="DO15" s="165"/>
      <c r="DP15" s="165"/>
      <c r="DQ15" s="229"/>
      <c r="DR15" s="229"/>
      <c r="DS15" s="229"/>
      <c r="DT15" s="229"/>
      <c r="DU15" s="229"/>
      <c r="DV15" s="229"/>
      <c r="EJ15" s="29"/>
      <c r="EK15" s="29"/>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29"/>
      <c r="FN15" s="29"/>
    </row>
    <row r="16" spans="2:170" ht="3.75" customHeight="1" x14ac:dyDescent="0.15">
      <c r="B16" s="61"/>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74"/>
      <c r="AI16" s="74"/>
      <c r="AJ16" s="19"/>
      <c r="BB16" s="32"/>
      <c r="BC16" s="32"/>
      <c r="BD16" s="32"/>
      <c r="BE16" s="30"/>
      <c r="BF16" s="30"/>
      <c r="BG16" s="30"/>
      <c r="BH16" s="30"/>
      <c r="BI16" s="30"/>
      <c r="BJ16" s="30"/>
      <c r="BK16" s="30"/>
      <c r="BL16" s="30"/>
      <c r="BM16" s="30"/>
      <c r="BN16" s="30"/>
      <c r="BO16" s="20"/>
      <c r="BP16" s="32"/>
      <c r="BQ16" s="32"/>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83"/>
      <c r="CY16" s="83"/>
      <c r="EJ16" s="29"/>
      <c r="EK16" s="29"/>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29"/>
      <c r="FN16" s="29"/>
    </row>
    <row r="17" spans="2:170" ht="18.75" customHeight="1" x14ac:dyDescent="0.15">
      <c r="B17" s="61"/>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74"/>
      <c r="AI17" s="74"/>
      <c r="AJ17" s="19"/>
      <c r="BB17" s="130" t="s">
        <v>10</v>
      </c>
      <c r="BC17" s="130"/>
      <c r="BD17" s="130"/>
      <c r="BE17" s="150"/>
      <c r="BF17" s="150"/>
      <c r="BG17" s="150"/>
      <c r="BH17" s="150"/>
      <c r="BI17" s="150"/>
      <c r="BJ17" s="150"/>
      <c r="BK17" s="150"/>
      <c r="BL17" s="150"/>
      <c r="BM17" s="150"/>
      <c r="BN17" s="150"/>
      <c r="BO17" s="31"/>
      <c r="BP17" s="23"/>
      <c r="BQ17" s="23"/>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1"/>
      <c r="CY17" s="1"/>
      <c r="CZ17" s="207" t="s">
        <v>157</v>
      </c>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97"/>
      <c r="EJ17" s="29"/>
      <c r="EK17" s="29"/>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29"/>
      <c r="FN17" s="29"/>
    </row>
    <row r="18" spans="2:170" ht="11.25" customHeight="1" x14ac:dyDescent="0.15">
      <c r="B18" s="61"/>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74"/>
      <c r="AI18" s="74"/>
      <c r="AJ18" s="19"/>
      <c r="BO18" s="20"/>
      <c r="BP18" s="32"/>
      <c r="BQ18" s="32"/>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1"/>
      <c r="CY18" s="1"/>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97"/>
      <c r="EJ18" s="29"/>
      <c r="EK18" s="29"/>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29"/>
      <c r="FN18" s="29"/>
    </row>
    <row r="19" spans="2:170" ht="11.25" customHeight="1" x14ac:dyDescent="0.15">
      <c r="B19" s="61"/>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74"/>
      <c r="AI19" s="74"/>
      <c r="AJ19" s="178" t="s">
        <v>2</v>
      </c>
      <c r="AK19" s="102"/>
      <c r="AL19" s="102"/>
      <c r="AM19" s="102"/>
      <c r="AN19" s="102"/>
      <c r="AO19" s="102"/>
      <c r="AP19" s="102"/>
      <c r="AQ19" s="102"/>
      <c r="AR19" s="102"/>
      <c r="AS19" s="102"/>
      <c r="AT19" s="102"/>
      <c r="AU19" s="102"/>
      <c r="AV19" s="102"/>
      <c r="AW19" s="102"/>
      <c r="AX19" s="102"/>
      <c r="AY19" s="102"/>
      <c r="AZ19" s="102"/>
      <c r="BO19" s="20"/>
      <c r="BP19" s="32"/>
      <c r="BQ19" s="32"/>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1"/>
      <c r="CY19" s="1"/>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97"/>
      <c r="EJ19" s="29"/>
      <c r="EK19" s="29"/>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29"/>
      <c r="FN19" s="29"/>
    </row>
    <row r="20" spans="2:170" ht="11.25" customHeight="1" x14ac:dyDescent="0.15">
      <c r="B20" s="61"/>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74"/>
      <c r="AI20" s="74"/>
      <c r="AJ20" s="19"/>
      <c r="BO20" s="20"/>
      <c r="BP20" s="32"/>
      <c r="BQ20" s="32"/>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1"/>
      <c r="CY20" s="1"/>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J20" s="29"/>
      <c r="EK20" s="29"/>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29"/>
      <c r="FN20" s="29"/>
    </row>
    <row r="21" spans="2:170" ht="11.25" customHeight="1" x14ac:dyDescent="0.15">
      <c r="B21" s="6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272" t="s">
        <v>11</v>
      </c>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273"/>
      <c r="BP21" s="28"/>
      <c r="BQ21" s="2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1"/>
      <c r="CY21" s="84"/>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row>
    <row r="22" spans="2:170" ht="11.25" customHeight="1" x14ac:dyDescent="0.15">
      <c r="B22" s="123" t="s">
        <v>136</v>
      </c>
      <c r="C22" s="124" t="s">
        <v>116</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73"/>
      <c r="AI22" s="73"/>
      <c r="AJ22" s="19"/>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20"/>
      <c r="BP22" s="32"/>
      <c r="BQ22" s="32"/>
      <c r="CY22" s="84"/>
      <c r="CZ22" s="232" t="s">
        <v>167</v>
      </c>
      <c r="DA22" s="232"/>
      <c r="DB22" s="232"/>
      <c r="DC22" s="232"/>
      <c r="DD22" s="232"/>
      <c r="DE22" s="232"/>
      <c r="DF22" s="232"/>
      <c r="DG22" s="232"/>
      <c r="DH22" s="232"/>
      <c r="DI22" s="232"/>
      <c r="DJ22" s="232"/>
      <c r="DK22" s="232"/>
      <c r="DL22" s="232"/>
      <c r="DM22" s="232"/>
      <c r="DN22" s="232"/>
    </row>
    <row r="23" spans="2:170" ht="11.25" customHeight="1" x14ac:dyDescent="0.15">
      <c r="B23" s="123"/>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73"/>
      <c r="AI23" s="73"/>
      <c r="AJ23" s="19"/>
      <c r="AR23" s="102" t="s">
        <v>29</v>
      </c>
      <c r="AS23" s="102"/>
      <c r="AT23" s="102"/>
      <c r="AU23" s="102"/>
      <c r="AV23" s="102"/>
      <c r="AW23" s="237"/>
      <c r="AX23" s="237"/>
      <c r="AY23" s="237"/>
      <c r="AZ23" s="237"/>
      <c r="BA23" s="237"/>
      <c r="BB23" s="237"/>
      <c r="BC23" s="237"/>
      <c r="BD23" s="237"/>
      <c r="BE23" s="237"/>
      <c r="BF23" s="237"/>
      <c r="BG23" s="237"/>
      <c r="BH23" s="237"/>
      <c r="BI23" s="237"/>
      <c r="BJ23" s="237"/>
      <c r="BK23" s="237"/>
      <c r="BL23" s="237"/>
      <c r="BO23" s="20"/>
      <c r="BP23" s="32"/>
      <c r="BQ23" s="32"/>
      <c r="BR23" s="239" t="s">
        <v>41</v>
      </c>
      <c r="BS23" s="239"/>
      <c r="BT23" s="239"/>
      <c r="BU23" s="239"/>
      <c r="BV23" s="239"/>
      <c r="BW23" s="239"/>
      <c r="BX23" s="239"/>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84"/>
      <c r="CY23" s="84"/>
      <c r="CZ23" s="276"/>
      <c r="DA23" s="276"/>
      <c r="DB23" s="276"/>
      <c r="DC23" s="276"/>
      <c r="DD23" s="276"/>
      <c r="DE23" s="276"/>
      <c r="DF23" s="276"/>
      <c r="DG23" s="276"/>
      <c r="DH23" s="276"/>
      <c r="DI23" s="276"/>
      <c r="DJ23" s="276"/>
      <c r="DK23" s="276"/>
      <c r="DL23" s="276"/>
      <c r="DM23" s="276"/>
      <c r="DN23" s="276"/>
      <c r="EK23" s="10"/>
      <c r="EL23" s="10"/>
      <c r="EM23" s="122" t="s">
        <v>83</v>
      </c>
      <c r="EN23" s="122"/>
      <c r="EO23" s="122"/>
      <c r="EP23" s="122"/>
      <c r="EQ23" s="122"/>
      <c r="ER23" s="122"/>
      <c r="ES23" s="122" t="s">
        <v>95</v>
      </c>
      <c r="ET23" s="122"/>
      <c r="EU23" s="122"/>
      <c r="EV23" s="122"/>
      <c r="EW23" s="122"/>
      <c r="EX23" s="122"/>
      <c r="EY23" s="122"/>
      <c r="EZ23" s="122"/>
      <c r="FA23" s="122"/>
      <c r="FB23" s="122"/>
      <c r="FC23" s="122"/>
      <c r="FD23" s="122"/>
      <c r="FE23" s="122"/>
      <c r="FF23" s="122"/>
      <c r="FG23" s="122"/>
      <c r="FH23" s="122"/>
      <c r="FI23" s="122"/>
      <c r="FJ23" s="122"/>
      <c r="FK23" s="122"/>
      <c r="FL23" s="10"/>
      <c r="FM23" s="10"/>
      <c r="FN23" s="10"/>
    </row>
    <row r="24" spans="2:170" ht="11.25" customHeight="1" x14ac:dyDescent="0.15">
      <c r="B24" s="61"/>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73"/>
      <c r="AI24" s="73"/>
      <c r="AJ24" s="19"/>
      <c r="AM24" s="113" t="s">
        <v>23</v>
      </c>
      <c r="AN24" s="113"/>
      <c r="AO24" s="113"/>
      <c r="AP24" s="113"/>
      <c r="AQ24" s="113"/>
      <c r="AR24" s="102"/>
      <c r="AS24" s="102"/>
      <c r="AT24" s="102"/>
      <c r="AU24" s="102"/>
      <c r="AV24" s="102"/>
      <c r="AW24" s="237"/>
      <c r="AX24" s="237"/>
      <c r="AY24" s="237"/>
      <c r="AZ24" s="237"/>
      <c r="BA24" s="237"/>
      <c r="BB24" s="237"/>
      <c r="BC24" s="237"/>
      <c r="BD24" s="237"/>
      <c r="BE24" s="237"/>
      <c r="BF24" s="237"/>
      <c r="BG24" s="237"/>
      <c r="BH24" s="237"/>
      <c r="BI24" s="237"/>
      <c r="BJ24" s="237"/>
      <c r="BK24" s="237"/>
      <c r="BL24" s="237"/>
      <c r="BO24" s="20"/>
      <c r="BP24" s="32"/>
      <c r="BQ24" s="32"/>
      <c r="BR24" s="239"/>
      <c r="BS24" s="239"/>
      <c r="BT24" s="239"/>
      <c r="BU24" s="239"/>
      <c r="BV24" s="239"/>
      <c r="BW24" s="239"/>
      <c r="BX24" s="239"/>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84"/>
      <c r="CZ24" s="146"/>
      <c r="DA24" s="146"/>
      <c r="DB24" s="146" t="s">
        <v>64</v>
      </c>
      <c r="DC24" s="146"/>
      <c r="DD24" s="146"/>
      <c r="DE24" s="146"/>
      <c r="DF24" s="146"/>
      <c r="DG24" s="146"/>
      <c r="DH24" s="169" t="s">
        <v>65</v>
      </c>
      <c r="DI24" s="146"/>
      <c r="DJ24" s="146"/>
      <c r="DK24" s="146" t="s">
        <v>66</v>
      </c>
      <c r="DL24" s="146"/>
      <c r="DM24" s="146"/>
      <c r="DN24" s="146" t="s">
        <v>67</v>
      </c>
      <c r="DO24" s="146"/>
      <c r="DP24" s="247"/>
      <c r="DQ24" s="208"/>
      <c r="DR24" s="146"/>
      <c r="DS24" s="146" t="s">
        <v>64</v>
      </c>
      <c r="DT24" s="146"/>
      <c r="DU24" s="146"/>
      <c r="DV24" s="146"/>
      <c r="DW24" s="146"/>
      <c r="DX24" s="146"/>
      <c r="DY24" s="146" t="s">
        <v>65</v>
      </c>
      <c r="DZ24" s="146"/>
      <c r="EA24" s="146"/>
      <c r="EB24" s="146" t="s">
        <v>66</v>
      </c>
      <c r="EC24" s="146"/>
      <c r="ED24" s="146"/>
      <c r="EE24" s="146" t="s">
        <v>67</v>
      </c>
      <c r="EF24" s="146"/>
      <c r="EG24" s="146"/>
      <c r="EJ24" s="10"/>
      <c r="EK24" s="10"/>
      <c r="EL24" s="10"/>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0"/>
      <c r="FM24" s="10"/>
      <c r="FN24" s="10"/>
    </row>
    <row r="25" spans="2:170" ht="11.25" customHeight="1" thickBot="1" x14ac:dyDescent="0.2">
      <c r="B25" s="5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19"/>
      <c r="AM25" s="113"/>
      <c r="AN25" s="113"/>
      <c r="AO25" s="113"/>
      <c r="AP25" s="113"/>
      <c r="AQ25" s="113"/>
      <c r="AR25" s="260" t="s">
        <v>30</v>
      </c>
      <c r="AS25" s="260"/>
      <c r="AT25" s="260"/>
      <c r="AU25" s="260"/>
      <c r="AV25" s="260"/>
      <c r="AW25" s="238"/>
      <c r="AX25" s="238"/>
      <c r="AY25" s="238"/>
      <c r="AZ25" s="238"/>
      <c r="BA25" s="238"/>
      <c r="BB25" s="238"/>
      <c r="BC25" s="238"/>
      <c r="BD25" s="238"/>
      <c r="BE25" s="238"/>
      <c r="BF25" s="238"/>
      <c r="BG25" s="238"/>
      <c r="BH25" s="238"/>
      <c r="BI25" s="238"/>
      <c r="BJ25" s="238"/>
      <c r="BK25" s="238"/>
      <c r="BL25" s="238"/>
      <c r="BO25" s="20"/>
      <c r="BP25" s="32"/>
      <c r="BQ25" s="32"/>
      <c r="BR25" s="240"/>
      <c r="BS25" s="240"/>
      <c r="BT25" s="240"/>
      <c r="BU25" s="240"/>
      <c r="BV25" s="240"/>
      <c r="BW25" s="240"/>
      <c r="BX25" s="240"/>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85"/>
      <c r="CY25" s="2"/>
      <c r="CZ25" s="170"/>
      <c r="DA25" s="170"/>
      <c r="DB25" s="170"/>
      <c r="DC25" s="170"/>
      <c r="DD25" s="170"/>
      <c r="DE25" s="170"/>
      <c r="DF25" s="170"/>
      <c r="DG25" s="170"/>
      <c r="DH25" s="170"/>
      <c r="DI25" s="170"/>
      <c r="DJ25" s="170"/>
      <c r="DK25" s="170"/>
      <c r="DL25" s="170"/>
      <c r="DM25" s="170"/>
      <c r="DN25" s="170"/>
      <c r="DO25" s="170"/>
      <c r="DP25" s="277"/>
      <c r="DQ25" s="209"/>
      <c r="DR25" s="170"/>
      <c r="DS25" s="170"/>
      <c r="DT25" s="170"/>
      <c r="DU25" s="170"/>
      <c r="DV25" s="170"/>
      <c r="DW25" s="170"/>
      <c r="DX25" s="170"/>
      <c r="DY25" s="170"/>
      <c r="DZ25" s="170"/>
      <c r="EA25" s="170"/>
      <c r="EB25" s="170"/>
      <c r="EC25" s="170"/>
      <c r="ED25" s="170"/>
      <c r="EE25" s="170"/>
      <c r="EF25" s="170"/>
      <c r="EG25" s="170"/>
      <c r="EK25" s="10"/>
      <c r="EL25" s="10"/>
      <c r="EM25" s="122" t="s">
        <v>84</v>
      </c>
      <c r="EN25" s="122"/>
      <c r="EO25" s="122"/>
      <c r="EP25" s="122"/>
      <c r="EQ25" s="122"/>
      <c r="ER25" s="122"/>
      <c r="ES25" s="177" t="s">
        <v>88</v>
      </c>
      <c r="ET25" s="177"/>
      <c r="EU25" s="177"/>
      <c r="EV25" s="177"/>
      <c r="EW25" s="177"/>
      <c r="EX25" s="177"/>
      <c r="EY25" s="177"/>
      <c r="EZ25" s="177"/>
      <c r="FA25" s="177"/>
      <c r="FB25" s="177"/>
      <c r="FC25" s="177"/>
      <c r="FD25" s="177"/>
      <c r="FE25" s="177"/>
      <c r="FF25" s="177"/>
      <c r="FG25" s="177"/>
      <c r="FH25" s="177"/>
      <c r="FI25" s="177"/>
      <c r="FJ25" s="177"/>
      <c r="FK25" s="177"/>
      <c r="FL25" s="9"/>
      <c r="FM25" s="9"/>
      <c r="FN25" s="9"/>
    </row>
    <row r="26" spans="2:170" ht="11.25" customHeight="1" thickTop="1" x14ac:dyDescent="0.15">
      <c r="B26" s="123" t="s">
        <v>115</v>
      </c>
      <c r="C26" s="124" t="s">
        <v>118</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73"/>
      <c r="AI26" s="73"/>
      <c r="AJ26" s="19"/>
      <c r="BO26" s="20"/>
      <c r="BP26" s="32"/>
      <c r="BQ26" s="32"/>
      <c r="CY26" s="2"/>
      <c r="CZ26" s="288" t="s">
        <v>75</v>
      </c>
      <c r="DA26" s="132"/>
      <c r="DB26" s="166" t="s">
        <v>71</v>
      </c>
      <c r="DC26" s="166"/>
      <c r="DD26" s="166"/>
      <c r="DE26" s="166"/>
      <c r="DF26" s="166"/>
      <c r="DG26" s="166"/>
      <c r="DH26" s="137">
        <v>1100</v>
      </c>
      <c r="DI26" s="137"/>
      <c r="DJ26" s="137"/>
      <c r="DK26" s="165"/>
      <c r="DL26" s="165"/>
      <c r="DM26" s="165"/>
      <c r="DN26" s="167" t="str">
        <f>IF($DK26="","",DK26*DH26)</f>
        <v/>
      </c>
      <c r="DO26" s="167"/>
      <c r="DP26" s="168"/>
      <c r="DQ26" s="131" t="s">
        <v>162</v>
      </c>
      <c r="DR26" s="132"/>
      <c r="DS26" s="278" t="s">
        <v>158</v>
      </c>
      <c r="DT26" s="278"/>
      <c r="DU26" s="278"/>
      <c r="DV26" s="278"/>
      <c r="DW26" s="278"/>
      <c r="DX26" s="278"/>
      <c r="DY26" s="279">
        <v>880</v>
      </c>
      <c r="DZ26" s="279"/>
      <c r="EA26" s="279"/>
      <c r="EB26" s="280"/>
      <c r="EC26" s="280"/>
      <c r="ED26" s="280"/>
      <c r="EE26" s="299" t="str">
        <f>IF($EB26="","",EB26*DY26)</f>
        <v/>
      </c>
      <c r="EF26" s="299"/>
      <c r="EG26" s="299"/>
      <c r="EJ26" s="10"/>
      <c r="EK26" s="10"/>
      <c r="EL26" s="10"/>
      <c r="EM26" s="122"/>
      <c r="EN26" s="122"/>
      <c r="EO26" s="122"/>
      <c r="EP26" s="122"/>
      <c r="EQ26" s="122"/>
      <c r="ER26" s="122"/>
      <c r="ES26" s="177"/>
      <c r="ET26" s="177"/>
      <c r="EU26" s="177"/>
      <c r="EV26" s="177"/>
      <c r="EW26" s="177"/>
      <c r="EX26" s="177"/>
      <c r="EY26" s="177"/>
      <c r="EZ26" s="177"/>
      <c r="FA26" s="177"/>
      <c r="FB26" s="177"/>
      <c r="FC26" s="177"/>
      <c r="FD26" s="177"/>
      <c r="FE26" s="177"/>
      <c r="FF26" s="177"/>
      <c r="FG26" s="177"/>
      <c r="FH26" s="177"/>
      <c r="FI26" s="177"/>
      <c r="FJ26" s="177"/>
      <c r="FK26" s="177"/>
      <c r="FL26" s="9"/>
      <c r="FM26" s="9"/>
      <c r="FN26" s="9"/>
    </row>
    <row r="27" spans="2:170" ht="11.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73"/>
      <c r="AI27" s="73"/>
      <c r="AJ27" s="19"/>
      <c r="AR27" s="113" t="s">
        <v>21</v>
      </c>
      <c r="AS27" s="113"/>
      <c r="AT27" s="113"/>
      <c r="AU27" s="113"/>
      <c r="AV27" s="111"/>
      <c r="AW27" s="111"/>
      <c r="AX27" s="111"/>
      <c r="AY27" s="111"/>
      <c r="AZ27" s="111"/>
      <c r="BA27" s="111"/>
      <c r="BB27" s="111"/>
      <c r="BC27" s="111"/>
      <c r="BD27" s="111"/>
      <c r="BE27" s="267" t="s">
        <v>22</v>
      </c>
      <c r="BF27" s="102" t="s">
        <v>25</v>
      </c>
      <c r="BG27" s="102"/>
      <c r="BH27" s="261" t="s">
        <v>175</v>
      </c>
      <c r="BI27" s="112"/>
      <c r="BJ27" s="112"/>
      <c r="BK27" s="112"/>
      <c r="BL27" s="261" t="s">
        <v>176</v>
      </c>
      <c r="BO27" s="20"/>
      <c r="BP27" s="32"/>
      <c r="BQ27" s="32"/>
      <c r="BR27" s="239" t="s">
        <v>40</v>
      </c>
      <c r="BS27" s="239"/>
      <c r="BT27" s="239"/>
      <c r="BU27" s="239"/>
      <c r="BV27" s="239"/>
      <c r="BW27" s="239"/>
      <c r="BX27" s="241"/>
      <c r="BY27" s="241"/>
      <c r="BZ27" s="241"/>
      <c r="CA27" s="241"/>
      <c r="CB27" s="241"/>
      <c r="CC27" s="241"/>
      <c r="CD27" s="110" t="s">
        <v>39</v>
      </c>
      <c r="CE27" s="110"/>
      <c r="CF27" s="12"/>
      <c r="CG27" s="205" t="s">
        <v>43</v>
      </c>
      <c r="CH27" s="205"/>
      <c r="CI27" s="205"/>
      <c r="CJ27" s="205"/>
      <c r="CK27" s="205"/>
      <c r="CL27" s="205"/>
      <c r="CM27" s="237"/>
      <c r="CN27" s="237"/>
      <c r="CO27" s="237"/>
      <c r="CP27" s="237"/>
      <c r="CQ27" s="237"/>
      <c r="CR27" s="237"/>
      <c r="CS27" s="237"/>
      <c r="CT27" s="237"/>
      <c r="CU27" s="237"/>
      <c r="CV27" s="237"/>
      <c r="CW27" s="237"/>
      <c r="CX27" s="2"/>
      <c r="CY27" s="2"/>
      <c r="CZ27" s="289"/>
      <c r="DA27" s="134"/>
      <c r="DB27" s="166"/>
      <c r="DC27" s="166"/>
      <c r="DD27" s="166"/>
      <c r="DE27" s="166"/>
      <c r="DF27" s="166"/>
      <c r="DG27" s="166"/>
      <c r="DH27" s="137"/>
      <c r="DI27" s="137"/>
      <c r="DJ27" s="137"/>
      <c r="DK27" s="165"/>
      <c r="DL27" s="165"/>
      <c r="DM27" s="165"/>
      <c r="DN27" s="151"/>
      <c r="DO27" s="151"/>
      <c r="DP27" s="152"/>
      <c r="DQ27" s="133"/>
      <c r="DR27" s="134"/>
      <c r="DS27" s="226"/>
      <c r="DT27" s="226"/>
      <c r="DU27" s="226"/>
      <c r="DV27" s="226"/>
      <c r="DW27" s="226"/>
      <c r="DX27" s="226"/>
      <c r="DY27" s="227"/>
      <c r="DZ27" s="227"/>
      <c r="EA27" s="227"/>
      <c r="EB27" s="165"/>
      <c r="EC27" s="165"/>
      <c r="ED27" s="165"/>
      <c r="EE27" s="151"/>
      <c r="EF27" s="151"/>
      <c r="EG27" s="151"/>
      <c r="EJ27" s="10"/>
      <c r="EK27" s="10"/>
      <c r="EL27" s="10"/>
      <c r="EM27" s="122"/>
      <c r="EN27" s="122"/>
      <c r="EO27" s="122"/>
      <c r="EP27" s="122"/>
      <c r="EQ27" s="122"/>
      <c r="ER27" s="122"/>
      <c r="ES27" s="177"/>
      <c r="ET27" s="177"/>
      <c r="EU27" s="177"/>
      <c r="EV27" s="177"/>
      <c r="EW27" s="177"/>
      <c r="EX27" s="177"/>
      <c r="EY27" s="177"/>
      <c r="EZ27" s="177"/>
      <c r="FA27" s="177"/>
      <c r="FB27" s="177"/>
      <c r="FC27" s="177"/>
      <c r="FD27" s="177"/>
      <c r="FE27" s="177"/>
      <c r="FF27" s="177"/>
      <c r="FG27" s="177"/>
      <c r="FH27" s="177"/>
      <c r="FI27" s="177"/>
      <c r="FJ27" s="177"/>
      <c r="FK27" s="177"/>
      <c r="FL27" s="9"/>
      <c r="FM27" s="9"/>
      <c r="FN27" s="9"/>
    </row>
    <row r="28" spans="2:170" ht="11.25" customHeight="1" x14ac:dyDescent="0.15">
      <c r="B28" s="61"/>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73"/>
      <c r="AI28" s="73"/>
      <c r="AJ28" s="19"/>
      <c r="AR28" s="129"/>
      <c r="AS28" s="129"/>
      <c r="AT28" s="129"/>
      <c r="AU28" s="129"/>
      <c r="AV28" s="150"/>
      <c r="AW28" s="150"/>
      <c r="AX28" s="150"/>
      <c r="AY28" s="150"/>
      <c r="AZ28" s="150"/>
      <c r="BA28" s="150"/>
      <c r="BB28" s="150"/>
      <c r="BC28" s="150"/>
      <c r="BD28" s="150"/>
      <c r="BE28" s="268"/>
      <c r="BF28" s="130"/>
      <c r="BG28" s="130"/>
      <c r="BH28" s="262"/>
      <c r="BI28" s="263"/>
      <c r="BJ28" s="263"/>
      <c r="BK28" s="263"/>
      <c r="BL28" s="262"/>
      <c r="BO28" s="20"/>
      <c r="BP28" s="32"/>
      <c r="BQ28" s="32"/>
      <c r="BR28" s="239"/>
      <c r="BS28" s="239"/>
      <c r="BT28" s="239"/>
      <c r="BU28" s="239"/>
      <c r="BV28" s="239"/>
      <c r="BW28" s="239"/>
      <c r="BX28" s="241"/>
      <c r="BY28" s="241"/>
      <c r="BZ28" s="241"/>
      <c r="CA28" s="241"/>
      <c r="CB28" s="241"/>
      <c r="CC28" s="241"/>
      <c r="CD28" s="110"/>
      <c r="CE28" s="110"/>
      <c r="CF28" s="12"/>
      <c r="CG28" s="205"/>
      <c r="CH28" s="205"/>
      <c r="CI28" s="205"/>
      <c r="CJ28" s="205"/>
      <c r="CK28" s="205"/>
      <c r="CL28" s="205"/>
      <c r="CM28" s="237"/>
      <c r="CN28" s="237"/>
      <c r="CO28" s="237"/>
      <c r="CP28" s="237"/>
      <c r="CQ28" s="237"/>
      <c r="CR28" s="237"/>
      <c r="CS28" s="237"/>
      <c r="CT28" s="237"/>
      <c r="CU28" s="237"/>
      <c r="CV28" s="237"/>
      <c r="CW28" s="237"/>
      <c r="CX28" s="2"/>
      <c r="CY28" s="2"/>
      <c r="CZ28" s="289"/>
      <c r="DA28" s="134"/>
      <c r="DB28" s="210" t="s">
        <v>70</v>
      </c>
      <c r="DC28" s="211"/>
      <c r="DD28" s="211"/>
      <c r="DE28" s="211"/>
      <c r="DF28" s="211"/>
      <c r="DG28" s="212"/>
      <c r="DH28" s="159">
        <v>670</v>
      </c>
      <c r="DI28" s="160"/>
      <c r="DJ28" s="161"/>
      <c r="DK28" s="165"/>
      <c r="DL28" s="165"/>
      <c r="DM28" s="165"/>
      <c r="DN28" s="151" t="str">
        <f>IF($DK28="","",DK28*DH28)</f>
        <v/>
      </c>
      <c r="DO28" s="151"/>
      <c r="DP28" s="152"/>
      <c r="DQ28" s="133"/>
      <c r="DR28" s="134"/>
      <c r="DS28" s="226" t="s">
        <v>159</v>
      </c>
      <c r="DT28" s="226"/>
      <c r="DU28" s="226"/>
      <c r="DV28" s="226"/>
      <c r="DW28" s="226"/>
      <c r="DX28" s="226"/>
      <c r="DY28" s="227">
        <v>1540</v>
      </c>
      <c r="DZ28" s="227"/>
      <c r="EA28" s="227"/>
      <c r="EB28" s="165"/>
      <c r="EC28" s="165"/>
      <c r="ED28" s="165"/>
      <c r="EE28" s="151" t="str">
        <f t="shared" ref="EE28" si="0">IF($EB28="","",EB28*DY28)</f>
        <v/>
      </c>
      <c r="EF28" s="151"/>
      <c r="EG28" s="151"/>
      <c r="EJ28" s="10"/>
      <c r="EK28" s="10"/>
      <c r="EL28" s="10"/>
      <c r="EM28" s="122"/>
      <c r="EN28" s="122"/>
      <c r="EO28" s="122"/>
      <c r="EP28" s="122"/>
      <c r="EQ28" s="122"/>
      <c r="ER28" s="122"/>
      <c r="ES28" s="177"/>
      <c r="ET28" s="177"/>
      <c r="EU28" s="177"/>
      <c r="EV28" s="177"/>
      <c r="EW28" s="177"/>
      <c r="EX28" s="177"/>
      <c r="EY28" s="177"/>
      <c r="EZ28" s="177"/>
      <c r="FA28" s="177"/>
      <c r="FB28" s="177"/>
      <c r="FC28" s="177"/>
      <c r="FD28" s="177"/>
      <c r="FE28" s="177"/>
      <c r="FF28" s="177"/>
      <c r="FG28" s="177"/>
      <c r="FH28" s="177"/>
      <c r="FI28" s="177"/>
      <c r="FJ28" s="177"/>
      <c r="FK28" s="177"/>
      <c r="FL28" s="9"/>
      <c r="FM28" s="9"/>
      <c r="FN28" s="9"/>
    </row>
    <row r="29" spans="2:170" ht="11.25" customHeight="1" x14ac:dyDescent="0.15">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9"/>
      <c r="AR29" s="35"/>
      <c r="AS29" s="35"/>
      <c r="AT29" s="35"/>
      <c r="AU29" s="36"/>
      <c r="AV29" s="37"/>
      <c r="AW29" s="37"/>
      <c r="AX29" s="37"/>
      <c r="AY29" s="37"/>
      <c r="AZ29" s="37"/>
      <c r="BA29" s="38"/>
      <c r="BB29" s="38"/>
      <c r="BC29" s="38"/>
      <c r="BD29" s="38"/>
      <c r="BE29" s="28"/>
      <c r="BF29" s="28"/>
      <c r="BG29" s="28"/>
      <c r="BH29" s="38"/>
      <c r="BI29" s="38"/>
      <c r="BJ29" s="38"/>
      <c r="BK29" s="38"/>
      <c r="BL29" s="38"/>
      <c r="BO29" s="20"/>
      <c r="BP29" s="32"/>
      <c r="BQ29" s="32"/>
      <c r="BR29" s="239"/>
      <c r="BS29" s="239"/>
      <c r="BT29" s="239"/>
      <c r="BU29" s="239"/>
      <c r="BV29" s="239"/>
      <c r="BW29" s="239"/>
      <c r="BX29" s="241"/>
      <c r="BY29" s="241"/>
      <c r="BZ29" s="241"/>
      <c r="CA29" s="241"/>
      <c r="CB29" s="241"/>
      <c r="CC29" s="241"/>
      <c r="CD29" s="110"/>
      <c r="CE29" s="110"/>
      <c r="CF29" s="12"/>
      <c r="CG29" s="205"/>
      <c r="CH29" s="205"/>
      <c r="CI29" s="205"/>
      <c r="CJ29" s="205"/>
      <c r="CK29" s="205"/>
      <c r="CL29" s="205"/>
      <c r="CM29" s="237"/>
      <c r="CN29" s="237"/>
      <c r="CO29" s="237"/>
      <c r="CP29" s="237"/>
      <c r="CQ29" s="237"/>
      <c r="CR29" s="237"/>
      <c r="CS29" s="237"/>
      <c r="CT29" s="237"/>
      <c r="CU29" s="237"/>
      <c r="CV29" s="237"/>
      <c r="CW29" s="237"/>
      <c r="CX29" s="2"/>
      <c r="CY29" s="2"/>
      <c r="CZ29" s="289"/>
      <c r="DA29" s="134"/>
      <c r="DB29" s="213"/>
      <c r="DC29" s="214"/>
      <c r="DD29" s="214"/>
      <c r="DE29" s="214"/>
      <c r="DF29" s="214"/>
      <c r="DG29" s="215"/>
      <c r="DH29" s="162"/>
      <c r="DI29" s="163"/>
      <c r="DJ29" s="164"/>
      <c r="DK29" s="165"/>
      <c r="DL29" s="165"/>
      <c r="DM29" s="165"/>
      <c r="DN29" s="151"/>
      <c r="DO29" s="151"/>
      <c r="DP29" s="152"/>
      <c r="DQ29" s="133"/>
      <c r="DR29" s="134"/>
      <c r="DS29" s="226"/>
      <c r="DT29" s="226"/>
      <c r="DU29" s="226"/>
      <c r="DV29" s="226"/>
      <c r="DW29" s="226"/>
      <c r="DX29" s="226"/>
      <c r="DY29" s="227"/>
      <c r="DZ29" s="227"/>
      <c r="EA29" s="227"/>
      <c r="EB29" s="165"/>
      <c r="EC29" s="165"/>
      <c r="ED29" s="165"/>
      <c r="EE29" s="151"/>
      <c r="EF29" s="151"/>
      <c r="EG29" s="151"/>
      <c r="EJ29" s="10"/>
      <c r="EK29" s="10"/>
      <c r="EL29" s="10"/>
      <c r="EM29" s="122"/>
      <c r="EN29" s="122"/>
      <c r="EO29" s="122"/>
      <c r="EP29" s="122"/>
      <c r="EQ29" s="122"/>
      <c r="ER29" s="122"/>
      <c r="ES29" s="177"/>
      <c r="ET29" s="177"/>
      <c r="EU29" s="177"/>
      <c r="EV29" s="177"/>
      <c r="EW29" s="177"/>
      <c r="EX29" s="177"/>
      <c r="EY29" s="177"/>
      <c r="EZ29" s="177"/>
      <c r="FA29" s="177"/>
      <c r="FB29" s="177"/>
      <c r="FC29" s="177"/>
      <c r="FD29" s="177"/>
      <c r="FE29" s="177"/>
      <c r="FF29" s="177"/>
      <c r="FG29" s="177"/>
      <c r="FH29" s="177"/>
      <c r="FI29" s="177"/>
      <c r="FJ29" s="177"/>
      <c r="FK29" s="177"/>
      <c r="FL29" s="9"/>
      <c r="FM29" s="9"/>
      <c r="FN29" s="9"/>
    </row>
    <row r="30" spans="2:170" ht="11.25" customHeight="1" x14ac:dyDescent="0.15">
      <c r="B30" s="123" t="s">
        <v>117</v>
      </c>
      <c r="C30" s="106" t="s">
        <v>120</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74"/>
      <c r="AI30" s="74"/>
      <c r="AJ30" s="19"/>
      <c r="AT30" s="39" t="s">
        <v>31</v>
      </c>
      <c r="AU30" s="237"/>
      <c r="AV30" s="237"/>
      <c r="AW30" s="237"/>
      <c r="AX30" s="237"/>
      <c r="AY30" s="237"/>
      <c r="AZ30" s="237"/>
      <c r="BO30" s="20"/>
      <c r="BP30" s="32"/>
      <c r="BQ30" s="32"/>
      <c r="BR30" s="235" t="s">
        <v>38</v>
      </c>
      <c r="BS30" s="235"/>
      <c r="BT30" s="235"/>
      <c r="BU30" s="235"/>
      <c r="BV30" s="235"/>
      <c r="BW30" s="235"/>
      <c r="BX30" s="233"/>
      <c r="BY30" s="233"/>
      <c r="BZ30" s="233"/>
      <c r="CA30" s="233"/>
      <c r="CB30" s="233"/>
      <c r="CC30" s="233"/>
      <c r="CD30" s="233"/>
      <c r="CE30" s="233"/>
      <c r="CG30" s="104" t="s">
        <v>42</v>
      </c>
      <c r="CH30" s="104"/>
      <c r="CI30" s="104"/>
      <c r="CJ30" s="104"/>
      <c r="CK30" s="104"/>
      <c r="CL30" s="104"/>
      <c r="CM30" s="237"/>
      <c r="CN30" s="237"/>
      <c r="CO30" s="237"/>
      <c r="CP30" s="237"/>
      <c r="CQ30" s="237"/>
      <c r="CR30" s="237"/>
      <c r="CS30" s="237"/>
      <c r="CT30" s="237"/>
      <c r="CU30" s="237"/>
      <c r="CV30" s="237"/>
      <c r="CW30" s="237"/>
      <c r="CX30" s="2"/>
      <c r="CY30" s="86"/>
      <c r="CZ30" s="289"/>
      <c r="DA30" s="134"/>
      <c r="DB30" s="153" t="s">
        <v>79</v>
      </c>
      <c r="DC30" s="154"/>
      <c r="DD30" s="154"/>
      <c r="DE30" s="154"/>
      <c r="DF30" s="154"/>
      <c r="DG30" s="155"/>
      <c r="DH30" s="159">
        <v>230</v>
      </c>
      <c r="DI30" s="160"/>
      <c r="DJ30" s="161"/>
      <c r="DK30" s="165"/>
      <c r="DL30" s="165"/>
      <c r="DM30" s="165"/>
      <c r="DN30" s="151" t="str">
        <f>IF($DK30="","",DK30*DH30)</f>
        <v/>
      </c>
      <c r="DO30" s="151"/>
      <c r="DP30" s="152"/>
      <c r="DQ30" s="133"/>
      <c r="DR30" s="134"/>
      <c r="DS30" s="226" t="s">
        <v>160</v>
      </c>
      <c r="DT30" s="136"/>
      <c r="DU30" s="136"/>
      <c r="DV30" s="136"/>
      <c r="DW30" s="136"/>
      <c r="DX30" s="136"/>
      <c r="DY30" s="227">
        <v>1220</v>
      </c>
      <c r="DZ30" s="227"/>
      <c r="EA30" s="227"/>
      <c r="EB30" s="165"/>
      <c r="EC30" s="165"/>
      <c r="ED30" s="165"/>
      <c r="EE30" s="151" t="str">
        <f t="shared" ref="EE30" si="1">IF($EB30="","",EB30*DY30)</f>
        <v/>
      </c>
      <c r="EF30" s="151"/>
      <c r="EG30" s="151"/>
      <c r="EJ30" s="10"/>
      <c r="EK30" s="10"/>
      <c r="EL30" s="10"/>
      <c r="EM30" s="122"/>
      <c r="EN30" s="122"/>
      <c r="EO30" s="122"/>
      <c r="EP30" s="122"/>
      <c r="EQ30" s="122"/>
      <c r="ER30" s="122"/>
      <c r="ES30" s="177"/>
      <c r="ET30" s="177"/>
      <c r="EU30" s="177"/>
      <c r="EV30" s="177"/>
      <c r="EW30" s="177"/>
      <c r="EX30" s="177"/>
      <c r="EY30" s="177"/>
      <c r="EZ30" s="177"/>
      <c r="FA30" s="177"/>
      <c r="FB30" s="177"/>
      <c r="FC30" s="177"/>
      <c r="FD30" s="177"/>
      <c r="FE30" s="177"/>
      <c r="FF30" s="177"/>
      <c r="FG30" s="177"/>
      <c r="FH30" s="177"/>
      <c r="FI30" s="177"/>
      <c r="FJ30" s="177"/>
      <c r="FK30" s="177"/>
      <c r="FL30" s="9"/>
      <c r="FM30" s="9"/>
      <c r="FN30" s="9"/>
    </row>
    <row r="31" spans="2:170" ht="12" customHeight="1" x14ac:dyDescent="0.15">
      <c r="B31" s="123"/>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74"/>
      <c r="AI31" s="74"/>
      <c r="AJ31" s="19"/>
      <c r="AR31" s="102" t="s">
        <v>4</v>
      </c>
      <c r="AS31" s="102"/>
      <c r="AT31" s="111"/>
      <c r="AU31" s="111"/>
      <c r="AV31" s="111"/>
      <c r="AW31" s="111"/>
      <c r="AX31" s="111"/>
      <c r="AY31" s="111"/>
      <c r="AZ31" s="111"/>
      <c r="BA31" s="111"/>
      <c r="BB31" s="111"/>
      <c r="BC31" s="111"/>
      <c r="BD31" s="111"/>
      <c r="BE31" s="111"/>
      <c r="BF31" s="111"/>
      <c r="BG31" s="111"/>
      <c r="BH31" s="111"/>
      <c r="BI31" s="111"/>
      <c r="BJ31" s="111"/>
      <c r="BK31" s="111"/>
      <c r="BL31" s="111"/>
      <c r="BO31" s="20"/>
      <c r="BP31" s="32"/>
      <c r="BQ31" s="32"/>
      <c r="BR31" s="236"/>
      <c r="BS31" s="236"/>
      <c r="BT31" s="236"/>
      <c r="BU31" s="236"/>
      <c r="BV31" s="236"/>
      <c r="BW31" s="236"/>
      <c r="BX31" s="234"/>
      <c r="BY31" s="234"/>
      <c r="BZ31" s="234"/>
      <c r="CA31" s="234"/>
      <c r="CB31" s="234"/>
      <c r="CC31" s="234"/>
      <c r="CD31" s="234"/>
      <c r="CE31" s="234"/>
      <c r="CG31" s="179"/>
      <c r="CH31" s="179"/>
      <c r="CI31" s="179"/>
      <c r="CJ31" s="179"/>
      <c r="CK31" s="179"/>
      <c r="CL31" s="179"/>
      <c r="CM31" s="238"/>
      <c r="CN31" s="238"/>
      <c r="CO31" s="238"/>
      <c r="CP31" s="238"/>
      <c r="CQ31" s="238"/>
      <c r="CR31" s="238"/>
      <c r="CS31" s="238"/>
      <c r="CT31" s="238"/>
      <c r="CU31" s="238"/>
      <c r="CV31" s="238"/>
      <c r="CW31" s="238"/>
      <c r="CX31" s="2"/>
      <c r="CY31" s="86"/>
      <c r="CZ31" s="289"/>
      <c r="DA31" s="134"/>
      <c r="DB31" s="156"/>
      <c r="DC31" s="157"/>
      <c r="DD31" s="157"/>
      <c r="DE31" s="157"/>
      <c r="DF31" s="157"/>
      <c r="DG31" s="158"/>
      <c r="DH31" s="162"/>
      <c r="DI31" s="163"/>
      <c r="DJ31" s="164"/>
      <c r="DK31" s="165"/>
      <c r="DL31" s="165"/>
      <c r="DM31" s="165"/>
      <c r="DN31" s="151"/>
      <c r="DO31" s="151"/>
      <c r="DP31" s="152"/>
      <c r="DQ31" s="133"/>
      <c r="DR31" s="134"/>
      <c r="DS31" s="136"/>
      <c r="DT31" s="136"/>
      <c r="DU31" s="136"/>
      <c r="DV31" s="136"/>
      <c r="DW31" s="136"/>
      <c r="DX31" s="136"/>
      <c r="DY31" s="227"/>
      <c r="DZ31" s="227"/>
      <c r="EA31" s="227"/>
      <c r="EB31" s="165"/>
      <c r="EC31" s="165"/>
      <c r="ED31" s="165"/>
      <c r="EE31" s="151"/>
      <c r="EF31" s="151"/>
      <c r="EG31" s="151"/>
      <c r="EK31" s="40"/>
      <c r="EL31" s="40"/>
      <c r="EM31" s="122" t="s">
        <v>85</v>
      </c>
      <c r="EN31" s="122"/>
      <c r="EO31" s="122"/>
      <c r="EP31" s="122"/>
      <c r="EQ31" s="122"/>
      <c r="ER31" s="122"/>
      <c r="ES31" s="177" t="s">
        <v>89</v>
      </c>
      <c r="ET31" s="177"/>
      <c r="EU31" s="177"/>
      <c r="EV31" s="177"/>
      <c r="EW31" s="177"/>
      <c r="EX31" s="177"/>
      <c r="EY31" s="177"/>
      <c r="EZ31" s="177"/>
      <c r="FA31" s="177"/>
      <c r="FB31" s="177"/>
      <c r="FC31" s="177"/>
      <c r="FD31" s="177"/>
      <c r="FE31" s="177"/>
      <c r="FF31" s="177"/>
      <c r="FG31" s="177"/>
      <c r="FH31" s="177"/>
      <c r="FI31" s="177"/>
      <c r="FJ31" s="177"/>
      <c r="FK31" s="177"/>
      <c r="FL31" s="9"/>
      <c r="FM31" s="9"/>
      <c r="FN31" s="9"/>
    </row>
    <row r="32" spans="2:170" ht="12" customHeight="1" x14ac:dyDescent="0.15">
      <c r="B32" s="59"/>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74"/>
      <c r="AI32" s="74"/>
      <c r="AJ32" s="19"/>
      <c r="AR32" s="102"/>
      <c r="AS32" s="102"/>
      <c r="AT32" s="111"/>
      <c r="AU32" s="111"/>
      <c r="AV32" s="111"/>
      <c r="AW32" s="111"/>
      <c r="AX32" s="111"/>
      <c r="AY32" s="111"/>
      <c r="AZ32" s="111"/>
      <c r="BA32" s="111"/>
      <c r="BB32" s="111"/>
      <c r="BC32" s="111"/>
      <c r="BD32" s="111"/>
      <c r="BE32" s="111"/>
      <c r="BF32" s="111"/>
      <c r="BG32" s="111"/>
      <c r="BH32" s="111"/>
      <c r="BI32" s="111"/>
      <c r="BJ32" s="111"/>
      <c r="BK32" s="111"/>
      <c r="BL32" s="111"/>
      <c r="BO32" s="20"/>
      <c r="BP32" s="32"/>
      <c r="BQ32" s="32"/>
      <c r="BR32" s="149" t="s">
        <v>58</v>
      </c>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86"/>
      <c r="CY32" s="86"/>
      <c r="CZ32" s="289"/>
      <c r="DA32" s="134"/>
      <c r="DB32" s="153" t="s">
        <v>73</v>
      </c>
      <c r="DC32" s="154"/>
      <c r="DD32" s="154"/>
      <c r="DE32" s="154"/>
      <c r="DF32" s="154"/>
      <c r="DG32" s="155"/>
      <c r="DH32" s="159">
        <v>780</v>
      </c>
      <c r="DI32" s="160"/>
      <c r="DJ32" s="161"/>
      <c r="DK32" s="165"/>
      <c r="DL32" s="165"/>
      <c r="DM32" s="165"/>
      <c r="DN32" s="151" t="str">
        <f>IF($DK32="","",DK32*DH32)</f>
        <v/>
      </c>
      <c r="DO32" s="151"/>
      <c r="DP32" s="152"/>
      <c r="DQ32" s="133"/>
      <c r="DR32" s="134"/>
      <c r="DS32" s="226" t="s">
        <v>161</v>
      </c>
      <c r="DT32" s="226"/>
      <c r="DU32" s="226"/>
      <c r="DV32" s="226"/>
      <c r="DW32" s="226"/>
      <c r="DX32" s="226"/>
      <c r="DY32" s="227">
        <v>0</v>
      </c>
      <c r="DZ32" s="227"/>
      <c r="EA32" s="227"/>
      <c r="EB32" s="165"/>
      <c r="EC32" s="165"/>
      <c r="ED32" s="165"/>
      <c r="EE32" s="151" t="str">
        <f>IF($EB32="","",EB32*DY32)</f>
        <v/>
      </c>
      <c r="EF32" s="151"/>
      <c r="EG32" s="151"/>
      <c r="EJ32" s="40"/>
      <c r="EK32" s="40"/>
      <c r="EL32" s="40"/>
      <c r="EM32" s="122"/>
      <c r="EN32" s="122"/>
      <c r="EO32" s="122"/>
      <c r="EP32" s="122"/>
      <c r="EQ32" s="122"/>
      <c r="ER32" s="122"/>
      <c r="ES32" s="177"/>
      <c r="ET32" s="177"/>
      <c r="EU32" s="177"/>
      <c r="EV32" s="177"/>
      <c r="EW32" s="177"/>
      <c r="EX32" s="177"/>
      <c r="EY32" s="177"/>
      <c r="EZ32" s="177"/>
      <c r="FA32" s="177"/>
      <c r="FB32" s="177"/>
      <c r="FC32" s="177"/>
      <c r="FD32" s="177"/>
      <c r="FE32" s="177"/>
      <c r="FF32" s="177"/>
      <c r="FG32" s="177"/>
      <c r="FH32" s="177"/>
      <c r="FI32" s="177"/>
      <c r="FJ32" s="177"/>
      <c r="FK32" s="177"/>
      <c r="FL32" s="9"/>
      <c r="FM32" s="9"/>
      <c r="FN32" s="9"/>
    </row>
    <row r="33" spans="2:170" ht="11.25" customHeight="1" x14ac:dyDescent="0.15">
      <c r="B33" s="59"/>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74"/>
      <c r="AI33" s="74"/>
      <c r="AJ33" s="19"/>
      <c r="AR33" s="130"/>
      <c r="AS33" s="130"/>
      <c r="AT33" s="150"/>
      <c r="AU33" s="150"/>
      <c r="AV33" s="150"/>
      <c r="AW33" s="150"/>
      <c r="AX33" s="150"/>
      <c r="AY33" s="150"/>
      <c r="AZ33" s="150"/>
      <c r="BA33" s="150"/>
      <c r="BB33" s="150"/>
      <c r="BC33" s="150"/>
      <c r="BD33" s="150"/>
      <c r="BE33" s="150"/>
      <c r="BF33" s="150"/>
      <c r="BG33" s="150"/>
      <c r="BH33" s="150"/>
      <c r="BI33" s="150"/>
      <c r="BJ33" s="150"/>
      <c r="BK33" s="150"/>
      <c r="BL33" s="150"/>
      <c r="BO33" s="20"/>
      <c r="BP33" s="32"/>
      <c r="BQ33" s="32"/>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86"/>
      <c r="CZ33" s="289"/>
      <c r="DA33" s="134"/>
      <c r="DB33" s="156"/>
      <c r="DC33" s="157"/>
      <c r="DD33" s="157"/>
      <c r="DE33" s="157"/>
      <c r="DF33" s="157"/>
      <c r="DG33" s="158"/>
      <c r="DH33" s="162"/>
      <c r="DI33" s="163"/>
      <c r="DJ33" s="164"/>
      <c r="DK33" s="165"/>
      <c r="DL33" s="165"/>
      <c r="DM33" s="165"/>
      <c r="DN33" s="151"/>
      <c r="DO33" s="151"/>
      <c r="DP33" s="152"/>
      <c r="DQ33" s="133"/>
      <c r="DR33" s="134"/>
      <c r="DS33" s="226"/>
      <c r="DT33" s="226"/>
      <c r="DU33" s="226"/>
      <c r="DV33" s="226"/>
      <c r="DW33" s="226"/>
      <c r="DX33" s="226"/>
      <c r="DY33" s="227"/>
      <c r="DZ33" s="227"/>
      <c r="EA33" s="227"/>
      <c r="EB33" s="165"/>
      <c r="EC33" s="165"/>
      <c r="ED33" s="165"/>
      <c r="EE33" s="151"/>
      <c r="EF33" s="151"/>
      <c r="EG33" s="151"/>
      <c r="EJ33" s="40"/>
      <c r="EK33" s="40"/>
      <c r="EL33" s="40"/>
      <c r="EM33" s="122"/>
      <c r="EN33" s="122"/>
      <c r="EO33" s="122"/>
      <c r="EP33" s="122"/>
      <c r="EQ33" s="122"/>
      <c r="ER33" s="122"/>
      <c r="ES33" s="177"/>
      <c r="ET33" s="177"/>
      <c r="EU33" s="177"/>
      <c r="EV33" s="177"/>
      <c r="EW33" s="177"/>
      <c r="EX33" s="177"/>
      <c r="EY33" s="177"/>
      <c r="EZ33" s="177"/>
      <c r="FA33" s="177"/>
      <c r="FB33" s="177"/>
      <c r="FC33" s="177"/>
      <c r="FD33" s="177"/>
      <c r="FE33" s="177"/>
      <c r="FF33" s="177"/>
      <c r="FG33" s="177"/>
      <c r="FH33" s="177"/>
      <c r="FI33" s="177"/>
      <c r="FJ33" s="177"/>
      <c r="FK33" s="177"/>
      <c r="FL33" s="9"/>
      <c r="FM33" s="9"/>
      <c r="FN33" s="9"/>
    </row>
    <row r="34" spans="2:170" ht="11.25" customHeight="1" x14ac:dyDescent="0.15">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9"/>
      <c r="AR34" s="28"/>
      <c r="AS34" s="28"/>
      <c r="AT34" s="38"/>
      <c r="AU34" s="38"/>
      <c r="AV34" s="38"/>
      <c r="AW34" s="38"/>
      <c r="AX34" s="38"/>
      <c r="AY34" s="38"/>
      <c r="AZ34" s="38"/>
      <c r="BA34" s="38"/>
      <c r="BB34" s="38"/>
      <c r="BC34" s="38"/>
      <c r="BD34" s="38"/>
      <c r="BE34" s="38"/>
      <c r="BF34" s="38"/>
      <c r="BG34" s="38"/>
      <c r="BH34" s="38"/>
      <c r="BI34" s="38"/>
      <c r="BJ34" s="38"/>
      <c r="BK34" s="38"/>
      <c r="BL34" s="38"/>
      <c r="BO34" s="20"/>
      <c r="BP34" s="32"/>
      <c r="BQ34" s="32"/>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86"/>
      <c r="CY34" s="87"/>
      <c r="CZ34" s="289"/>
      <c r="DA34" s="134"/>
      <c r="DB34" s="153" t="s">
        <v>72</v>
      </c>
      <c r="DC34" s="154"/>
      <c r="DD34" s="154"/>
      <c r="DE34" s="154"/>
      <c r="DF34" s="154"/>
      <c r="DG34" s="155"/>
      <c r="DH34" s="159">
        <v>440</v>
      </c>
      <c r="DI34" s="160"/>
      <c r="DJ34" s="161"/>
      <c r="DK34" s="165"/>
      <c r="DL34" s="165"/>
      <c r="DM34" s="165"/>
      <c r="DN34" s="151" t="str">
        <f>IF($DK34="","",DK34*DH34)</f>
        <v/>
      </c>
      <c r="DO34" s="151"/>
      <c r="DP34" s="152"/>
      <c r="DQ34" s="133"/>
      <c r="DR34" s="134"/>
      <c r="DS34" s="295"/>
      <c r="DT34" s="295"/>
      <c r="DU34" s="295"/>
      <c r="DV34" s="295"/>
      <c r="DW34" s="295"/>
      <c r="DX34" s="295"/>
      <c r="DY34" s="296"/>
      <c r="DZ34" s="296"/>
      <c r="EA34" s="296"/>
      <c r="EB34" s="297"/>
      <c r="EC34" s="297"/>
      <c r="ED34" s="297"/>
      <c r="EE34" s="167" t="str">
        <f t="shared" ref="EE34" si="2">IF($EB34="","",EB34*DY34)</f>
        <v/>
      </c>
      <c r="EF34" s="167"/>
      <c r="EG34" s="167"/>
      <c r="EJ34" s="40"/>
      <c r="EK34" s="40"/>
      <c r="EL34" s="40"/>
      <c r="EM34" s="122"/>
      <c r="EN34" s="122"/>
      <c r="EO34" s="122"/>
      <c r="EP34" s="122"/>
      <c r="EQ34" s="122"/>
      <c r="ER34" s="122"/>
      <c r="ES34" s="177"/>
      <c r="ET34" s="177"/>
      <c r="EU34" s="177"/>
      <c r="EV34" s="177"/>
      <c r="EW34" s="177"/>
      <c r="EX34" s="177"/>
      <c r="EY34" s="177"/>
      <c r="EZ34" s="177"/>
      <c r="FA34" s="177"/>
      <c r="FB34" s="177"/>
      <c r="FC34" s="177"/>
      <c r="FD34" s="177"/>
      <c r="FE34" s="177"/>
      <c r="FF34" s="177"/>
      <c r="FG34" s="177"/>
      <c r="FH34" s="177"/>
      <c r="FI34" s="177"/>
      <c r="FJ34" s="177"/>
      <c r="FK34" s="177"/>
      <c r="FL34" s="9"/>
      <c r="FM34" s="9"/>
      <c r="FN34" s="9"/>
    </row>
    <row r="35" spans="2:170" ht="13.5" customHeight="1" x14ac:dyDescent="0.15">
      <c r="B35" s="108" t="s">
        <v>119</v>
      </c>
      <c r="C35" s="106" t="s">
        <v>122</v>
      </c>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74"/>
      <c r="AI35" s="74"/>
      <c r="AJ35" s="19"/>
      <c r="BO35" s="20"/>
      <c r="BP35" s="32"/>
      <c r="BQ35" s="32"/>
      <c r="CY35" s="87"/>
      <c r="CZ35" s="289"/>
      <c r="DA35" s="134"/>
      <c r="DB35" s="156"/>
      <c r="DC35" s="157"/>
      <c r="DD35" s="157"/>
      <c r="DE35" s="157"/>
      <c r="DF35" s="157"/>
      <c r="DG35" s="158"/>
      <c r="DH35" s="162"/>
      <c r="DI35" s="163"/>
      <c r="DJ35" s="164"/>
      <c r="DK35" s="165"/>
      <c r="DL35" s="165"/>
      <c r="DM35" s="165"/>
      <c r="DN35" s="151"/>
      <c r="DO35" s="151"/>
      <c r="DP35" s="152"/>
      <c r="DQ35" s="300"/>
      <c r="DR35" s="291"/>
      <c r="DS35" s="226"/>
      <c r="DT35" s="226"/>
      <c r="DU35" s="226"/>
      <c r="DV35" s="226"/>
      <c r="DW35" s="226"/>
      <c r="DX35" s="226"/>
      <c r="DY35" s="227"/>
      <c r="DZ35" s="227"/>
      <c r="EA35" s="227"/>
      <c r="EB35" s="165"/>
      <c r="EC35" s="165"/>
      <c r="ED35" s="165"/>
      <c r="EE35" s="151"/>
      <c r="EF35" s="151"/>
      <c r="EG35" s="151"/>
      <c r="EJ35" s="40"/>
      <c r="EK35" s="40"/>
      <c r="EL35" s="40"/>
      <c r="EM35" s="122"/>
      <c r="EN35" s="122"/>
      <c r="EO35" s="122"/>
      <c r="EP35" s="122"/>
      <c r="EQ35" s="122"/>
      <c r="ER35" s="122"/>
      <c r="ES35" s="177"/>
      <c r="ET35" s="177"/>
      <c r="EU35" s="177"/>
      <c r="EV35" s="177"/>
      <c r="EW35" s="177"/>
      <c r="EX35" s="177"/>
      <c r="EY35" s="177"/>
      <c r="EZ35" s="177"/>
      <c r="FA35" s="177"/>
      <c r="FB35" s="177"/>
      <c r="FC35" s="177"/>
      <c r="FD35" s="177"/>
      <c r="FE35" s="177"/>
      <c r="FF35" s="177"/>
      <c r="FG35" s="177"/>
      <c r="FH35" s="177"/>
      <c r="FI35" s="177"/>
      <c r="FJ35" s="177"/>
      <c r="FK35" s="177"/>
      <c r="FL35" s="9"/>
      <c r="FM35" s="9"/>
      <c r="FN35" s="9"/>
    </row>
    <row r="36" spans="2:170" ht="11.25" customHeight="1" x14ac:dyDescent="0.15">
      <c r="B36" s="108"/>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74"/>
      <c r="AI36" s="74"/>
      <c r="AJ36" s="19"/>
      <c r="AM36" s="113" t="s">
        <v>3</v>
      </c>
      <c r="AN36" s="113"/>
      <c r="AO36" s="113"/>
      <c r="AP36" s="113"/>
      <c r="AQ36" s="113"/>
      <c r="AR36" s="113"/>
      <c r="AS36" s="111"/>
      <c r="AT36" s="111"/>
      <c r="AU36" s="111"/>
      <c r="AV36" s="111"/>
      <c r="AW36" s="111"/>
      <c r="AX36" s="111"/>
      <c r="AY36" s="111"/>
      <c r="AZ36" s="111"/>
      <c r="BA36" s="111"/>
      <c r="BB36" s="111"/>
      <c r="BC36" s="111"/>
      <c r="BD36" s="111"/>
      <c r="BE36" s="111"/>
      <c r="BF36" s="111"/>
      <c r="BG36" s="111"/>
      <c r="BH36" s="111"/>
      <c r="BI36" s="111"/>
      <c r="BJ36" s="111"/>
      <c r="BK36" s="111"/>
      <c r="BL36" s="111"/>
      <c r="BO36" s="20"/>
      <c r="BP36" s="32"/>
      <c r="BQ36" s="32"/>
      <c r="BR36" s="232" t="s">
        <v>45</v>
      </c>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87"/>
      <c r="CZ36" s="289"/>
      <c r="DA36" s="134"/>
      <c r="DB36" s="135" t="s">
        <v>74</v>
      </c>
      <c r="DC36" s="136"/>
      <c r="DD36" s="136"/>
      <c r="DE36" s="136"/>
      <c r="DF36" s="136"/>
      <c r="DG36" s="136"/>
      <c r="DH36" s="137">
        <v>1380</v>
      </c>
      <c r="DI36" s="137"/>
      <c r="DJ36" s="137"/>
      <c r="DK36" s="165"/>
      <c r="DL36" s="165"/>
      <c r="DM36" s="165"/>
      <c r="DN36" s="151" t="str">
        <f>IF($DK36="","",DK36*DH36)</f>
        <v/>
      </c>
      <c r="DO36" s="151"/>
      <c r="DP36" s="152"/>
      <c r="DQ36" s="298" t="s">
        <v>80</v>
      </c>
      <c r="DR36" s="197"/>
      <c r="DS36" s="197"/>
      <c r="DT36" s="197"/>
      <c r="DU36" s="197"/>
      <c r="DV36" s="197"/>
      <c r="DW36" s="197"/>
      <c r="DX36" s="197"/>
      <c r="DY36" s="197"/>
      <c r="DZ36" s="197"/>
      <c r="EA36" s="197"/>
      <c r="EB36" s="197">
        <f>EH43+EH44</f>
        <v>0</v>
      </c>
      <c r="EC36" s="197"/>
      <c r="ED36" s="197"/>
      <c r="EE36" s="197"/>
      <c r="EF36" s="197" t="s">
        <v>39</v>
      </c>
      <c r="EG36" s="199"/>
      <c r="EJ36" s="40"/>
      <c r="EK36" s="40"/>
      <c r="EL36" s="40"/>
      <c r="EM36" s="122"/>
      <c r="EN36" s="122"/>
      <c r="EO36" s="122"/>
      <c r="EP36" s="122"/>
      <c r="EQ36" s="122"/>
      <c r="ER36" s="122"/>
      <c r="ES36" s="177"/>
      <c r="ET36" s="177"/>
      <c r="EU36" s="177"/>
      <c r="EV36" s="177"/>
      <c r="EW36" s="177"/>
      <c r="EX36" s="177"/>
      <c r="EY36" s="177"/>
      <c r="EZ36" s="177"/>
      <c r="FA36" s="177"/>
      <c r="FB36" s="177"/>
      <c r="FC36" s="177"/>
      <c r="FD36" s="177"/>
      <c r="FE36" s="177"/>
      <c r="FF36" s="177"/>
      <c r="FG36" s="177"/>
      <c r="FH36" s="177"/>
      <c r="FI36" s="177"/>
      <c r="FJ36" s="177"/>
      <c r="FK36" s="177"/>
      <c r="FL36" s="9"/>
      <c r="FM36" s="9"/>
      <c r="FN36" s="9"/>
    </row>
    <row r="37" spans="2:170" ht="12" customHeight="1" x14ac:dyDescent="0.15">
      <c r="B37" s="59"/>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74"/>
      <c r="AI37" s="74"/>
      <c r="AJ37" s="19"/>
      <c r="AM37" s="129"/>
      <c r="AN37" s="129"/>
      <c r="AO37" s="129"/>
      <c r="AP37" s="129"/>
      <c r="AQ37" s="129"/>
      <c r="AR37" s="129"/>
      <c r="AS37" s="150"/>
      <c r="AT37" s="150"/>
      <c r="AU37" s="150"/>
      <c r="AV37" s="150"/>
      <c r="AW37" s="150"/>
      <c r="AX37" s="150"/>
      <c r="AY37" s="150"/>
      <c r="AZ37" s="150"/>
      <c r="BA37" s="150"/>
      <c r="BB37" s="150"/>
      <c r="BC37" s="150"/>
      <c r="BD37" s="150"/>
      <c r="BE37" s="150"/>
      <c r="BF37" s="150"/>
      <c r="BG37" s="150"/>
      <c r="BH37" s="150"/>
      <c r="BI37" s="150"/>
      <c r="BJ37" s="150"/>
      <c r="BK37" s="150"/>
      <c r="BL37" s="150"/>
      <c r="BO37" s="20"/>
      <c r="BP37" s="32"/>
      <c r="BQ37" s="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87"/>
      <c r="CZ37" s="290"/>
      <c r="DA37" s="291"/>
      <c r="DB37" s="136"/>
      <c r="DC37" s="136"/>
      <c r="DD37" s="136"/>
      <c r="DE37" s="136"/>
      <c r="DF37" s="136"/>
      <c r="DG37" s="136"/>
      <c r="DH37" s="137"/>
      <c r="DI37" s="137"/>
      <c r="DJ37" s="137"/>
      <c r="DK37" s="165"/>
      <c r="DL37" s="165"/>
      <c r="DM37" s="165"/>
      <c r="DN37" s="151"/>
      <c r="DO37" s="151"/>
      <c r="DP37" s="152"/>
      <c r="DQ37" s="292"/>
      <c r="DR37" s="198"/>
      <c r="DS37" s="198"/>
      <c r="DT37" s="198"/>
      <c r="DU37" s="198"/>
      <c r="DV37" s="198"/>
      <c r="DW37" s="198"/>
      <c r="DX37" s="198"/>
      <c r="DY37" s="198"/>
      <c r="DZ37" s="198"/>
      <c r="EA37" s="198"/>
      <c r="EB37" s="198"/>
      <c r="EC37" s="198"/>
      <c r="ED37" s="198"/>
      <c r="EE37" s="198"/>
      <c r="EF37" s="198"/>
      <c r="EG37" s="200"/>
      <c r="EJ37" s="40"/>
      <c r="EK37" s="40"/>
      <c r="EL37" s="40"/>
      <c r="EM37" s="122"/>
      <c r="EN37" s="122"/>
      <c r="EO37" s="122"/>
      <c r="EP37" s="122"/>
      <c r="EQ37" s="122"/>
      <c r="ER37" s="122"/>
      <c r="ES37" s="177"/>
      <c r="ET37" s="177"/>
      <c r="EU37" s="177"/>
      <c r="EV37" s="177"/>
      <c r="EW37" s="177"/>
      <c r="EX37" s="177"/>
      <c r="EY37" s="177"/>
      <c r="EZ37" s="177"/>
      <c r="FA37" s="177"/>
      <c r="FB37" s="177"/>
      <c r="FC37" s="177"/>
      <c r="FD37" s="177"/>
      <c r="FE37" s="177"/>
      <c r="FF37" s="177"/>
      <c r="FG37" s="177"/>
      <c r="FH37" s="177"/>
      <c r="FI37" s="177"/>
      <c r="FJ37" s="177"/>
      <c r="FK37" s="177"/>
      <c r="FL37" s="9"/>
      <c r="FM37" s="9"/>
      <c r="FN37" s="9"/>
    </row>
    <row r="38" spans="2:170" ht="13.5" customHeight="1" x14ac:dyDescent="0.15">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9"/>
      <c r="AM38" s="35"/>
      <c r="AN38" s="35"/>
      <c r="AO38" s="35"/>
      <c r="AP38" s="35"/>
      <c r="AQ38" s="35"/>
      <c r="AR38" s="35"/>
      <c r="AS38" s="38"/>
      <c r="AT38" s="38"/>
      <c r="AU38" s="38"/>
      <c r="AV38" s="38"/>
      <c r="AW38" s="38"/>
      <c r="AX38" s="38"/>
      <c r="AY38" s="38"/>
      <c r="AZ38" s="38"/>
      <c r="BA38" s="38"/>
      <c r="BB38" s="38"/>
      <c r="BC38" s="38"/>
      <c r="BD38" s="38"/>
      <c r="BE38" s="38"/>
      <c r="BF38" s="38"/>
      <c r="BG38" s="38"/>
      <c r="BH38" s="38"/>
      <c r="BI38" s="38"/>
      <c r="BJ38" s="38"/>
      <c r="BK38" s="38"/>
      <c r="BL38" s="38"/>
      <c r="BO38" s="20"/>
      <c r="BP38" s="32"/>
      <c r="BQ38" s="32"/>
      <c r="BS38" s="246"/>
      <c r="BT38" s="246"/>
      <c r="BU38" s="246"/>
      <c r="BV38" s="246"/>
      <c r="BW38" s="246"/>
      <c r="BX38" s="146" t="s">
        <v>46</v>
      </c>
      <c r="BY38" s="146"/>
      <c r="BZ38" s="146"/>
      <c r="CA38" s="146"/>
      <c r="CB38" s="146"/>
      <c r="CC38" s="146"/>
      <c r="CD38" s="146" t="s">
        <v>47</v>
      </c>
      <c r="CE38" s="146"/>
      <c r="CF38" s="146"/>
      <c r="CG38" s="146"/>
      <c r="CH38" s="146"/>
      <c r="CI38" s="146"/>
      <c r="CJ38" s="146" t="s">
        <v>48</v>
      </c>
      <c r="CK38" s="146"/>
      <c r="CL38" s="146"/>
      <c r="CM38" s="146"/>
      <c r="CN38" s="146"/>
      <c r="CO38" s="146"/>
      <c r="CP38" s="146" t="s">
        <v>49</v>
      </c>
      <c r="CQ38" s="146"/>
      <c r="CR38" s="146"/>
      <c r="CS38" s="146"/>
      <c r="CT38" s="146"/>
      <c r="CU38" s="146"/>
      <c r="CZ38" s="207" t="s">
        <v>165</v>
      </c>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K38" s="10"/>
      <c r="EL38" s="10"/>
      <c r="EM38" s="122" t="s">
        <v>86</v>
      </c>
      <c r="EN38" s="122"/>
      <c r="EO38" s="122"/>
      <c r="EP38" s="122"/>
      <c r="EQ38" s="122"/>
      <c r="ER38" s="122"/>
      <c r="ES38" s="175" t="s">
        <v>90</v>
      </c>
      <c r="ET38" s="175"/>
      <c r="EU38" s="175"/>
      <c r="EV38" s="175"/>
      <c r="EW38" s="175"/>
      <c r="EX38" s="175"/>
      <c r="EY38" s="175"/>
      <c r="EZ38" s="175"/>
      <c r="FA38" s="175"/>
      <c r="FB38" s="175"/>
      <c r="FC38" s="175"/>
      <c r="FD38" s="175"/>
      <c r="FE38" s="175"/>
      <c r="FF38" s="175"/>
      <c r="FG38" s="175"/>
      <c r="FH38" s="175"/>
      <c r="FI38" s="175"/>
      <c r="FJ38" s="175"/>
      <c r="FK38" s="175"/>
      <c r="FL38" s="9"/>
      <c r="FM38" s="9"/>
      <c r="FN38" s="9"/>
    </row>
    <row r="39" spans="2:170" ht="11.25" customHeight="1" x14ac:dyDescent="0.15">
      <c r="B39" s="108" t="s">
        <v>121</v>
      </c>
      <c r="C39" s="106" t="s">
        <v>124</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74"/>
      <c r="AI39" s="74"/>
      <c r="AJ39" s="19"/>
      <c r="BO39" s="20"/>
      <c r="BP39" s="32"/>
      <c r="BQ39" s="32"/>
      <c r="BS39" s="246"/>
      <c r="BT39" s="246"/>
      <c r="BU39" s="246"/>
      <c r="BV39" s="246"/>
      <c r="BW39" s="2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J39" s="10"/>
      <c r="EK39" s="10"/>
      <c r="EL39" s="10"/>
      <c r="EM39" s="122"/>
      <c r="EN39" s="122"/>
      <c r="EO39" s="122"/>
      <c r="EP39" s="122"/>
      <c r="EQ39" s="122"/>
      <c r="ER39" s="122"/>
      <c r="ES39" s="175"/>
      <c r="ET39" s="175"/>
      <c r="EU39" s="175"/>
      <c r="EV39" s="175"/>
      <c r="EW39" s="175"/>
      <c r="EX39" s="175"/>
      <c r="EY39" s="175"/>
      <c r="EZ39" s="175"/>
      <c r="FA39" s="175"/>
      <c r="FB39" s="175"/>
      <c r="FC39" s="175"/>
      <c r="FD39" s="175"/>
      <c r="FE39" s="175"/>
      <c r="FF39" s="175"/>
      <c r="FG39" s="175"/>
      <c r="FH39" s="175"/>
      <c r="FI39" s="175"/>
      <c r="FJ39" s="175"/>
      <c r="FK39" s="175"/>
      <c r="FL39" s="9"/>
      <c r="FM39" s="9"/>
      <c r="FN39" s="9"/>
    </row>
    <row r="40" spans="2:170" ht="11.25" customHeight="1" x14ac:dyDescent="0.15">
      <c r="B40" s="108"/>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74"/>
      <c r="AI40" s="74"/>
      <c r="AJ40" s="19"/>
      <c r="AM40" s="113" t="s">
        <v>20</v>
      </c>
      <c r="AN40" s="113"/>
      <c r="AO40" s="113"/>
      <c r="AP40" s="113"/>
      <c r="AQ40" s="113"/>
      <c r="AR40" s="113"/>
      <c r="AS40" s="111"/>
      <c r="AT40" s="111"/>
      <c r="AU40" s="111"/>
      <c r="AV40" s="111"/>
      <c r="AW40" s="111"/>
      <c r="AX40" s="111"/>
      <c r="AY40" s="111"/>
      <c r="AZ40" s="111"/>
      <c r="BA40" s="111"/>
      <c r="BB40" s="111"/>
      <c r="BC40" s="111"/>
      <c r="BD40" s="111"/>
      <c r="BE40" s="111"/>
      <c r="BF40" s="111"/>
      <c r="BG40" s="111"/>
      <c r="BH40" s="111"/>
      <c r="BI40" s="111"/>
      <c r="BJ40" s="111"/>
      <c r="BK40" s="111"/>
      <c r="BL40" s="111"/>
      <c r="BO40" s="20"/>
      <c r="BP40" s="32"/>
      <c r="BQ40" s="32"/>
      <c r="BS40" s="246"/>
      <c r="BT40" s="246"/>
      <c r="BU40" s="246"/>
      <c r="BV40" s="246"/>
      <c r="BW40" s="2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Z40" s="33"/>
      <c r="DA40" s="33"/>
      <c r="DB40" s="33"/>
      <c r="DC40" s="33"/>
      <c r="DD40" s="33"/>
      <c r="DE40" s="33"/>
      <c r="DF40" s="33"/>
      <c r="DG40" s="33"/>
      <c r="DH40" s="33"/>
      <c r="DI40" s="33"/>
      <c r="DJ40" s="33"/>
      <c r="DK40" s="33"/>
      <c r="DL40" s="33"/>
      <c r="DM40" s="33"/>
      <c r="DN40" s="33"/>
      <c r="DO40" s="33"/>
      <c r="DP40" s="33"/>
      <c r="DQ40" s="98"/>
      <c r="DR40" s="98"/>
      <c r="DS40" s="41"/>
      <c r="DT40" s="41"/>
      <c r="DU40" s="41"/>
      <c r="DV40" s="41"/>
      <c r="DW40" s="41"/>
      <c r="DX40" s="41"/>
      <c r="DY40" s="41"/>
      <c r="DZ40" s="41"/>
      <c r="EA40" s="41"/>
      <c r="EB40" s="42"/>
      <c r="EC40" s="42"/>
      <c r="ED40" s="42"/>
      <c r="EE40" s="42"/>
      <c r="EF40" s="42"/>
      <c r="EG40" s="42"/>
      <c r="EJ40" s="10"/>
      <c r="EK40" s="10"/>
      <c r="EL40" s="10"/>
      <c r="EM40" s="122"/>
      <c r="EN40" s="122"/>
      <c r="EO40" s="122"/>
      <c r="EP40" s="122"/>
      <c r="EQ40" s="122"/>
      <c r="ER40" s="122"/>
      <c r="ES40" s="175"/>
      <c r="ET40" s="175"/>
      <c r="EU40" s="175"/>
      <c r="EV40" s="175"/>
      <c r="EW40" s="175"/>
      <c r="EX40" s="175"/>
      <c r="EY40" s="175"/>
      <c r="EZ40" s="175"/>
      <c r="FA40" s="175"/>
      <c r="FB40" s="175"/>
      <c r="FC40" s="175"/>
      <c r="FD40" s="175"/>
      <c r="FE40" s="175"/>
      <c r="FF40" s="175"/>
      <c r="FG40" s="175"/>
      <c r="FH40" s="175"/>
      <c r="FI40" s="175"/>
      <c r="FJ40" s="175"/>
      <c r="FK40" s="175"/>
      <c r="FL40" s="9"/>
      <c r="FM40" s="9"/>
      <c r="FN40" s="9"/>
    </row>
    <row r="41" spans="2:170" ht="11.25" customHeight="1" x14ac:dyDescent="0.15">
      <c r="B41" s="59"/>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74"/>
      <c r="AI41" s="74"/>
      <c r="AJ41" s="19"/>
      <c r="AM41" s="129"/>
      <c r="AN41" s="129"/>
      <c r="AO41" s="129"/>
      <c r="AP41" s="129"/>
      <c r="AQ41" s="129"/>
      <c r="AR41" s="129"/>
      <c r="AS41" s="150"/>
      <c r="AT41" s="150"/>
      <c r="AU41" s="150"/>
      <c r="AV41" s="150"/>
      <c r="AW41" s="150"/>
      <c r="AX41" s="150"/>
      <c r="AY41" s="150"/>
      <c r="AZ41" s="150"/>
      <c r="BA41" s="150"/>
      <c r="BB41" s="150"/>
      <c r="BC41" s="150"/>
      <c r="BD41" s="150"/>
      <c r="BE41" s="150"/>
      <c r="BF41" s="150"/>
      <c r="BG41" s="150"/>
      <c r="BH41" s="150"/>
      <c r="BI41" s="150"/>
      <c r="BJ41" s="150"/>
      <c r="BK41" s="150"/>
      <c r="BL41" s="150"/>
      <c r="BO41" s="20"/>
      <c r="BP41" s="32"/>
      <c r="BQ41" s="32"/>
      <c r="BS41" s="247"/>
      <c r="BT41" s="248"/>
      <c r="BU41" s="248"/>
      <c r="BV41" s="248"/>
      <c r="BW41" s="249"/>
      <c r="BX41" s="293" t="s">
        <v>177</v>
      </c>
      <c r="BY41" s="293"/>
      <c r="BZ41" s="293"/>
      <c r="CA41" s="293"/>
      <c r="CB41" s="293"/>
      <c r="CC41" s="293"/>
      <c r="CD41" s="293"/>
      <c r="CE41" s="293"/>
      <c r="CF41" s="293"/>
      <c r="CG41" s="293"/>
      <c r="CH41" s="293"/>
      <c r="CI41" s="293"/>
      <c r="CJ41" s="293"/>
      <c r="CK41" s="293"/>
      <c r="CL41" s="293"/>
      <c r="CM41" s="293"/>
      <c r="CN41" s="293"/>
      <c r="CO41" s="293"/>
      <c r="CP41" s="293"/>
      <c r="CQ41" s="293"/>
      <c r="CR41" s="293"/>
      <c r="CS41" s="293"/>
      <c r="CT41" s="293"/>
      <c r="CU41" s="294"/>
      <c r="CY41" s="12"/>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J41" s="10"/>
      <c r="EK41" s="10"/>
      <c r="EL41" s="10"/>
      <c r="EM41" s="122"/>
      <c r="EN41" s="122"/>
      <c r="EO41" s="122"/>
      <c r="EP41" s="122"/>
      <c r="EQ41" s="122"/>
      <c r="ER41" s="122"/>
      <c r="ES41" s="175"/>
      <c r="ET41" s="175"/>
      <c r="EU41" s="175"/>
      <c r="EV41" s="175"/>
      <c r="EW41" s="175"/>
      <c r="EX41" s="175"/>
      <c r="EY41" s="175"/>
      <c r="EZ41" s="175"/>
      <c r="FA41" s="175"/>
      <c r="FB41" s="175"/>
      <c r="FC41" s="175"/>
      <c r="FD41" s="175"/>
      <c r="FE41" s="175"/>
      <c r="FF41" s="175"/>
      <c r="FG41" s="175"/>
      <c r="FH41" s="175"/>
      <c r="FI41" s="175"/>
      <c r="FJ41" s="175"/>
      <c r="FK41" s="175"/>
      <c r="FL41" s="9"/>
      <c r="FM41" s="9"/>
      <c r="FN41" s="9"/>
    </row>
    <row r="42" spans="2:170" ht="11.25" customHeight="1" x14ac:dyDescent="0.15">
      <c r="B42" s="59"/>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74"/>
      <c r="AI42" s="74"/>
      <c r="AJ42" s="19"/>
      <c r="AM42" s="35"/>
      <c r="AN42" s="35"/>
      <c r="AO42" s="35"/>
      <c r="AP42" s="35"/>
      <c r="AQ42" s="35"/>
      <c r="AR42" s="35"/>
      <c r="AS42" s="38"/>
      <c r="AT42" s="38"/>
      <c r="AU42" s="38"/>
      <c r="AV42" s="38"/>
      <c r="AW42" s="38"/>
      <c r="AX42" s="38"/>
      <c r="AY42" s="38"/>
      <c r="AZ42" s="38"/>
      <c r="BA42" s="38"/>
      <c r="BB42" s="38"/>
      <c r="BC42" s="38"/>
      <c r="BD42" s="38"/>
      <c r="BE42" s="38"/>
      <c r="BF42" s="38"/>
      <c r="BG42" s="38"/>
      <c r="BH42" s="38"/>
      <c r="BI42" s="38"/>
      <c r="BJ42" s="38"/>
      <c r="BK42" s="38"/>
      <c r="BL42" s="38"/>
      <c r="BO42" s="20"/>
      <c r="BP42" s="32"/>
      <c r="BQ42" s="32"/>
      <c r="BS42" s="169" t="s">
        <v>56</v>
      </c>
      <c r="BT42" s="146"/>
      <c r="BU42" s="146"/>
      <c r="BV42" s="146"/>
      <c r="BW42" s="146"/>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Y42" s="12"/>
      <c r="DA42" s="12"/>
      <c r="DB42" s="12"/>
      <c r="DC42" s="12"/>
      <c r="DD42" s="12"/>
      <c r="DE42" s="12"/>
      <c r="DF42" s="12"/>
      <c r="DG42" s="12"/>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K42" s="10"/>
      <c r="EL42" s="10"/>
      <c r="EM42" s="122" t="s">
        <v>87</v>
      </c>
      <c r="EN42" s="122"/>
      <c r="EO42" s="122"/>
      <c r="EP42" s="122"/>
      <c r="EQ42" s="122"/>
      <c r="ER42" s="122"/>
      <c r="ES42" s="177" t="s">
        <v>91</v>
      </c>
      <c r="ET42" s="177"/>
      <c r="EU42" s="177"/>
      <c r="EV42" s="177"/>
      <c r="EW42" s="177"/>
      <c r="EX42" s="177"/>
      <c r="EY42" s="177"/>
      <c r="EZ42" s="177"/>
      <c r="FA42" s="177"/>
      <c r="FB42" s="177"/>
      <c r="FC42" s="177"/>
      <c r="FD42" s="177"/>
      <c r="FE42" s="177"/>
      <c r="FF42" s="177"/>
      <c r="FG42" s="177"/>
      <c r="FH42" s="177"/>
      <c r="FI42" s="177"/>
      <c r="FJ42" s="177"/>
      <c r="FK42" s="177"/>
      <c r="FL42" s="9"/>
      <c r="FM42" s="9"/>
      <c r="FN42" s="9"/>
    </row>
    <row r="43" spans="2:170" ht="11.25" customHeight="1" x14ac:dyDescent="0.15">
      <c r="B43" s="59"/>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74"/>
      <c r="AI43" s="74"/>
      <c r="AJ43" s="19"/>
      <c r="BO43" s="20"/>
      <c r="BP43" s="32"/>
      <c r="BQ43" s="32"/>
      <c r="BS43" s="146"/>
      <c r="BT43" s="146"/>
      <c r="BU43" s="146"/>
      <c r="BV43" s="146"/>
      <c r="BW43" s="146"/>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Z43" s="232" t="s">
        <v>168</v>
      </c>
      <c r="DA43" s="232"/>
      <c r="DB43" s="232"/>
      <c r="DC43" s="232"/>
      <c r="DD43" s="232"/>
      <c r="DE43" s="232"/>
      <c r="DF43" s="232"/>
      <c r="DG43" s="232"/>
      <c r="DH43" s="232"/>
      <c r="DI43" s="232"/>
      <c r="DJ43" s="232"/>
      <c r="DK43" s="232"/>
      <c r="DL43" s="232"/>
      <c r="DM43" s="24"/>
      <c r="DN43" s="24"/>
      <c r="DO43" s="24"/>
      <c r="DP43" s="24"/>
      <c r="DQ43" s="24"/>
      <c r="DR43" s="24"/>
      <c r="DS43" s="24"/>
      <c r="DT43" s="24"/>
      <c r="DU43" s="24"/>
      <c r="DV43" s="24"/>
      <c r="DW43" s="24"/>
      <c r="DX43" s="24"/>
      <c r="DY43" s="24"/>
      <c r="DZ43" s="24"/>
      <c r="EA43" s="24"/>
      <c r="EB43" s="24"/>
      <c r="EC43" s="24"/>
      <c r="ED43" s="24"/>
      <c r="EE43" s="24"/>
      <c r="EF43" s="24"/>
      <c r="EG43" s="24"/>
      <c r="EH43" s="6">
        <f>SUM(DN26:DP37)</f>
        <v>0</v>
      </c>
      <c r="EJ43" s="10"/>
      <c r="EK43" s="10"/>
      <c r="EL43" s="10"/>
      <c r="EM43" s="122"/>
      <c r="EN43" s="122"/>
      <c r="EO43" s="122"/>
      <c r="EP43" s="122"/>
      <c r="EQ43" s="122"/>
      <c r="ER43" s="122"/>
      <c r="ES43" s="177"/>
      <c r="ET43" s="177"/>
      <c r="EU43" s="177"/>
      <c r="EV43" s="177"/>
      <c r="EW43" s="177"/>
      <c r="EX43" s="177"/>
      <c r="EY43" s="177"/>
      <c r="EZ43" s="177"/>
      <c r="FA43" s="177"/>
      <c r="FB43" s="177"/>
      <c r="FC43" s="177"/>
      <c r="FD43" s="177"/>
      <c r="FE43" s="177"/>
      <c r="FF43" s="177"/>
      <c r="FG43" s="177"/>
      <c r="FH43" s="177"/>
      <c r="FI43" s="177"/>
      <c r="FJ43" s="177"/>
      <c r="FK43" s="177"/>
      <c r="FL43" s="9"/>
      <c r="FM43" s="9"/>
      <c r="FN43" s="9"/>
    </row>
    <row r="44" spans="2:170" ht="11.25" customHeight="1" x14ac:dyDescent="0.15">
      <c r="B44" s="59"/>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74"/>
      <c r="AI44" s="74"/>
      <c r="AJ44" s="19"/>
      <c r="AM44" s="113" t="s">
        <v>28</v>
      </c>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O44" s="20"/>
      <c r="BP44" s="32"/>
      <c r="BQ44" s="32"/>
      <c r="BS44" s="146"/>
      <c r="BT44" s="146"/>
      <c r="BU44" s="146"/>
      <c r="BV44" s="146"/>
      <c r="BW44" s="146"/>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Z44" s="276"/>
      <c r="DA44" s="276"/>
      <c r="DB44" s="276"/>
      <c r="DC44" s="276"/>
      <c r="DD44" s="276"/>
      <c r="DE44" s="276"/>
      <c r="DF44" s="276"/>
      <c r="DG44" s="276"/>
      <c r="DH44" s="276"/>
      <c r="DI44" s="276"/>
      <c r="DJ44" s="276"/>
      <c r="DK44" s="276"/>
      <c r="DL44" s="276"/>
      <c r="DM44" s="24"/>
      <c r="DN44" s="24"/>
      <c r="DO44" s="24"/>
      <c r="DP44" s="24"/>
      <c r="DQ44" s="24"/>
      <c r="DR44" s="24"/>
      <c r="DS44" s="24"/>
      <c r="DT44" s="24"/>
      <c r="DU44" s="24"/>
      <c r="DV44" s="24"/>
      <c r="DW44" s="24"/>
      <c r="DX44" s="24"/>
      <c r="DY44" s="24"/>
      <c r="DZ44" s="24"/>
      <c r="EA44" s="24"/>
      <c r="EB44" s="24"/>
      <c r="EC44" s="24"/>
      <c r="ED44" s="24"/>
      <c r="EE44" s="24"/>
      <c r="EF44" s="24"/>
      <c r="EG44" s="24"/>
      <c r="EH44" s="6">
        <f>SUM(EE26:EG35)</f>
        <v>0</v>
      </c>
      <c r="EJ44" s="10"/>
      <c r="EK44" s="10"/>
      <c r="EL44" s="10"/>
      <c r="EM44" s="122"/>
      <c r="EN44" s="122"/>
      <c r="EO44" s="122"/>
      <c r="EP44" s="122"/>
      <c r="EQ44" s="122"/>
      <c r="ER44" s="122"/>
      <c r="ES44" s="177"/>
      <c r="ET44" s="177"/>
      <c r="EU44" s="177"/>
      <c r="EV44" s="177"/>
      <c r="EW44" s="177"/>
      <c r="EX44" s="177"/>
      <c r="EY44" s="177"/>
      <c r="EZ44" s="177"/>
      <c r="FA44" s="177"/>
      <c r="FB44" s="177"/>
      <c r="FC44" s="177"/>
      <c r="FD44" s="177"/>
      <c r="FE44" s="177"/>
      <c r="FF44" s="177"/>
      <c r="FG44" s="177"/>
      <c r="FH44" s="177"/>
      <c r="FI44" s="177"/>
      <c r="FJ44" s="177"/>
      <c r="FK44" s="177"/>
      <c r="FL44" s="9"/>
      <c r="FM44" s="9"/>
      <c r="FN44" s="9"/>
    </row>
    <row r="45" spans="2:170" ht="11.25" customHeight="1" x14ac:dyDescent="0.15">
      <c r="B45" s="59"/>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74"/>
      <c r="AI45" s="74"/>
      <c r="AJ45" s="19"/>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O45" s="20"/>
      <c r="BP45" s="32"/>
      <c r="BQ45" s="32"/>
      <c r="BS45" s="169" t="s">
        <v>50</v>
      </c>
      <c r="BT45" s="146"/>
      <c r="BU45" s="146"/>
      <c r="BV45" s="146"/>
      <c r="BW45" s="146"/>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Z45" s="204"/>
      <c r="DA45" s="204"/>
      <c r="DB45" s="204"/>
      <c r="DC45" s="204"/>
      <c r="DD45" s="204"/>
      <c r="DE45" s="146" t="s">
        <v>65</v>
      </c>
      <c r="DF45" s="146"/>
      <c r="DG45" s="146"/>
      <c r="DH45" s="146"/>
      <c r="DI45" s="146"/>
      <c r="DJ45" s="192" t="s">
        <v>63</v>
      </c>
      <c r="DK45" s="193"/>
      <c r="DL45" s="193"/>
      <c r="DM45" s="193"/>
      <c r="DN45" s="193"/>
      <c r="DO45" s="193"/>
      <c r="DP45" s="193"/>
      <c r="DQ45" s="193"/>
      <c r="DR45" s="193"/>
      <c r="DS45" s="225"/>
      <c r="DT45" s="146" t="s">
        <v>78</v>
      </c>
      <c r="DU45" s="146"/>
      <c r="DV45" s="146"/>
      <c r="DW45" s="146"/>
      <c r="DX45" s="146"/>
      <c r="DY45" s="146"/>
      <c r="DZ45" s="146"/>
      <c r="EJ45" s="10"/>
      <c r="EK45" s="10"/>
      <c r="EL45" s="10"/>
      <c r="EM45" s="122"/>
      <c r="EN45" s="122"/>
      <c r="EO45" s="122"/>
      <c r="EP45" s="122"/>
      <c r="EQ45" s="122"/>
      <c r="ER45" s="122"/>
      <c r="ES45" s="177"/>
      <c r="ET45" s="177"/>
      <c r="EU45" s="177"/>
      <c r="EV45" s="177"/>
      <c r="EW45" s="177"/>
      <c r="EX45" s="177"/>
      <c r="EY45" s="177"/>
      <c r="EZ45" s="177"/>
      <c r="FA45" s="177"/>
      <c r="FB45" s="177"/>
      <c r="FC45" s="177"/>
      <c r="FD45" s="177"/>
      <c r="FE45" s="177"/>
      <c r="FF45" s="177"/>
      <c r="FG45" s="177"/>
      <c r="FH45" s="177"/>
      <c r="FI45" s="177"/>
      <c r="FJ45" s="177"/>
      <c r="FK45" s="177"/>
      <c r="FL45" s="9"/>
      <c r="FM45" s="9"/>
      <c r="FN45" s="9"/>
    </row>
    <row r="46" spans="2:170" ht="11.25" customHeight="1" x14ac:dyDescent="0.15">
      <c r="B46" s="59"/>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74"/>
      <c r="AI46" s="74"/>
      <c r="AJ46" s="19"/>
      <c r="BO46" s="20"/>
      <c r="BP46" s="32"/>
      <c r="BQ46" s="32"/>
      <c r="BS46" s="146"/>
      <c r="BT46" s="146"/>
      <c r="BU46" s="146"/>
      <c r="BV46" s="146"/>
      <c r="BW46" s="146"/>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Z46" s="204"/>
      <c r="DA46" s="204"/>
      <c r="DB46" s="204"/>
      <c r="DC46" s="204"/>
      <c r="DD46" s="204"/>
      <c r="DE46" s="146"/>
      <c r="DF46" s="146"/>
      <c r="DG46" s="146"/>
      <c r="DH46" s="146"/>
      <c r="DI46" s="146"/>
      <c r="DJ46" s="178"/>
      <c r="DK46" s="104"/>
      <c r="DL46" s="104"/>
      <c r="DM46" s="104"/>
      <c r="DN46" s="104"/>
      <c r="DO46" s="104"/>
      <c r="DP46" s="104"/>
      <c r="DQ46" s="104"/>
      <c r="DR46" s="104"/>
      <c r="DS46" s="183"/>
      <c r="DT46" s="146"/>
      <c r="DU46" s="146"/>
      <c r="DV46" s="146"/>
      <c r="DW46" s="146"/>
      <c r="DX46" s="146"/>
      <c r="DY46" s="146"/>
      <c r="DZ46" s="146"/>
      <c r="EH46" s="33"/>
      <c r="EJ46" s="10"/>
      <c r="EK46" s="10"/>
      <c r="EL46" s="10"/>
      <c r="EM46" s="122"/>
      <c r="EN46" s="122"/>
      <c r="EO46" s="122"/>
      <c r="EP46" s="122"/>
      <c r="EQ46" s="122"/>
      <c r="ER46" s="122"/>
      <c r="ES46" s="177"/>
      <c r="ET46" s="177"/>
      <c r="EU46" s="177"/>
      <c r="EV46" s="177"/>
      <c r="EW46" s="177"/>
      <c r="EX46" s="177"/>
      <c r="EY46" s="177"/>
      <c r="EZ46" s="177"/>
      <c r="FA46" s="177"/>
      <c r="FB46" s="177"/>
      <c r="FC46" s="177"/>
      <c r="FD46" s="177"/>
      <c r="FE46" s="177"/>
      <c r="FF46" s="177"/>
      <c r="FG46" s="177"/>
      <c r="FH46" s="177"/>
      <c r="FI46" s="177"/>
      <c r="FJ46" s="177"/>
      <c r="FK46" s="177"/>
      <c r="FL46" s="9"/>
      <c r="FM46" s="9"/>
      <c r="FN46" s="9"/>
    </row>
    <row r="47" spans="2:170" ht="11.25" customHeight="1" x14ac:dyDescent="0.15">
      <c r="B47" s="59"/>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74"/>
      <c r="AI47" s="74"/>
      <c r="AJ47" s="19"/>
      <c r="AN47" s="102" t="s">
        <v>15</v>
      </c>
      <c r="AO47" s="102"/>
      <c r="AP47" s="112"/>
      <c r="AQ47" s="112"/>
      <c r="AR47" s="6" t="s">
        <v>8</v>
      </c>
      <c r="AS47" s="112"/>
      <c r="AT47" s="112"/>
      <c r="AU47" s="6" t="s">
        <v>7</v>
      </c>
      <c r="AV47" s="112"/>
      <c r="AW47" s="112"/>
      <c r="AX47" s="6" t="s">
        <v>6</v>
      </c>
      <c r="AY47" s="111" t="s">
        <v>17</v>
      </c>
      <c r="AZ47" s="111"/>
      <c r="BA47" s="111"/>
      <c r="BB47" s="111"/>
      <c r="BC47" s="23" t="s">
        <v>18</v>
      </c>
      <c r="BD47" s="99"/>
      <c r="BE47" s="99"/>
      <c r="BF47" s="23" t="s">
        <v>19</v>
      </c>
      <c r="BO47" s="20"/>
      <c r="BP47" s="32"/>
      <c r="BQ47" s="32"/>
      <c r="BS47" s="146"/>
      <c r="BT47" s="146"/>
      <c r="BU47" s="146"/>
      <c r="BV47" s="146"/>
      <c r="BW47" s="146"/>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Z47" s="204"/>
      <c r="DA47" s="204"/>
      <c r="DB47" s="204"/>
      <c r="DC47" s="204"/>
      <c r="DD47" s="204"/>
      <c r="DE47" s="146"/>
      <c r="DF47" s="146"/>
      <c r="DG47" s="146"/>
      <c r="DH47" s="146"/>
      <c r="DI47" s="146"/>
      <c r="DJ47" s="191"/>
      <c r="DK47" s="179"/>
      <c r="DL47" s="179"/>
      <c r="DM47" s="179"/>
      <c r="DN47" s="179"/>
      <c r="DO47" s="179"/>
      <c r="DP47" s="179"/>
      <c r="DQ47" s="179"/>
      <c r="DR47" s="179"/>
      <c r="DS47" s="184"/>
      <c r="DT47" s="146"/>
      <c r="DU47" s="146"/>
      <c r="DV47" s="146"/>
      <c r="DW47" s="146"/>
      <c r="DX47" s="146"/>
      <c r="DY47" s="146"/>
      <c r="DZ47" s="146"/>
      <c r="EH47" s="33"/>
      <c r="EK47" s="9"/>
      <c r="EL47" s="9"/>
      <c r="EM47" s="121" t="s">
        <v>92</v>
      </c>
      <c r="EN47" s="121"/>
      <c r="EO47" s="121"/>
      <c r="EP47" s="121"/>
      <c r="EQ47" s="121"/>
      <c r="ER47" s="121"/>
      <c r="ES47" s="175" t="s">
        <v>93</v>
      </c>
      <c r="ET47" s="175"/>
      <c r="EU47" s="175"/>
      <c r="EV47" s="175"/>
      <c r="EW47" s="175"/>
      <c r="EX47" s="175"/>
      <c r="EY47" s="175"/>
      <c r="EZ47" s="175"/>
      <c r="FA47" s="175"/>
      <c r="FB47" s="175"/>
      <c r="FC47" s="175"/>
      <c r="FD47" s="175"/>
      <c r="FE47" s="175"/>
      <c r="FF47" s="175"/>
      <c r="FG47" s="175"/>
      <c r="FH47" s="175"/>
      <c r="FI47" s="175"/>
      <c r="FJ47" s="175"/>
      <c r="FK47" s="175"/>
      <c r="FL47" s="9"/>
      <c r="FM47" s="9"/>
      <c r="FN47" s="9"/>
    </row>
    <row r="48" spans="2:170" ht="11.25" customHeight="1" x14ac:dyDescent="0.15">
      <c r="B48" s="59"/>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19"/>
      <c r="BI48" s="111" t="s">
        <v>169</v>
      </c>
      <c r="BJ48" s="111"/>
      <c r="BK48" s="111"/>
      <c r="BL48" s="113" t="s">
        <v>26</v>
      </c>
      <c r="BM48" s="113"/>
      <c r="BO48" s="20"/>
      <c r="BP48" s="32"/>
      <c r="BQ48" s="32"/>
      <c r="BS48" s="169" t="s">
        <v>57</v>
      </c>
      <c r="BT48" s="146"/>
      <c r="BU48" s="146"/>
      <c r="BV48" s="146"/>
      <c r="BW48" s="146"/>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Z48" s="146" t="s">
        <v>77</v>
      </c>
      <c r="DA48" s="146"/>
      <c r="DB48" s="146"/>
      <c r="DC48" s="146"/>
      <c r="DD48" s="146"/>
      <c r="DE48" s="137">
        <v>210</v>
      </c>
      <c r="DF48" s="137"/>
      <c r="DG48" s="137"/>
      <c r="DH48" s="137"/>
      <c r="DI48" s="137"/>
      <c r="DJ48" s="281" t="s">
        <v>105</v>
      </c>
      <c r="DK48" s="282"/>
      <c r="DL48" s="282"/>
      <c r="DM48" s="282"/>
      <c r="DN48" s="282"/>
      <c r="DO48" s="282"/>
      <c r="DP48" s="282"/>
      <c r="DQ48" s="282"/>
      <c r="DR48" s="282"/>
      <c r="DS48" s="283"/>
      <c r="DT48" s="145">
        <f>IF($DK50="",0,DK50*DE48)</f>
        <v>0</v>
      </c>
      <c r="DU48" s="145"/>
      <c r="DV48" s="145"/>
      <c r="DW48" s="145"/>
      <c r="DX48" s="145"/>
      <c r="DY48" s="145"/>
      <c r="DZ48" s="145"/>
      <c r="EH48" s="33"/>
      <c r="EJ48" s="9"/>
      <c r="EK48" s="9"/>
      <c r="EL48" s="9"/>
      <c r="EM48" s="121"/>
      <c r="EN48" s="121"/>
      <c r="EO48" s="121"/>
      <c r="EP48" s="121"/>
      <c r="EQ48" s="121"/>
      <c r="ER48" s="121"/>
      <c r="ES48" s="175"/>
      <c r="ET48" s="175"/>
      <c r="EU48" s="175"/>
      <c r="EV48" s="175"/>
      <c r="EW48" s="175"/>
      <c r="EX48" s="175"/>
      <c r="EY48" s="175"/>
      <c r="EZ48" s="175"/>
      <c r="FA48" s="175"/>
      <c r="FB48" s="175"/>
      <c r="FC48" s="175"/>
      <c r="FD48" s="175"/>
      <c r="FE48" s="175"/>
      <c r="FF48" s="175"/>
      <c r="FG48" s="175"/>
      <c r="FH48" s="175"/>
      <c r="FI48" s="175"/>
      <c r="FJ48" s="175"/>
      <c r="FK48" s="175"/>
      <c r="FL48" s="9"/>
      <c r="FM48" s="9"/>
      <c r="FN48" s="9"/>
    </row>
    <row r="49" spans="2:170" ht="11.25" customHeight="1" x14ac:dyDescent="0.15">
      <c r="B49" s="6"/>
      <c r="C49" s="108" t="s">
        <v>125</v>
      </c>
      <c r="D49" s="108"/>
      <c r="E49" s="108"/>
      <c r="F49" s="108"/>
      <c r="G49" s="108"/>
      <c r="H49" s="108"/>
      <c r="I49" s="108"/>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19"/>
      <c r="AN49" s="102" t="s">
        <v>16</v>
      </c>
      <c r="AO49" s="102"/>
      <c r="AP49" s="112"/>
      <c r="AQ49" s="112"/>
      <c r="AR49" s="6" t="s">
        <v>8</v>
      </c>
      <c r="AS49" s="112"/>
      <c r="AT49" s="112"/>
      <c r="AU49" s="6" t="s">
        <v>7</v>
      </c>
      <c r="AV49" s="112"/>
      <c r="AW49" s="112"/>
      <c r="AX49" s="6" t="s">
        <v>6</v>
      </c>
      <c r="AY49" s="111" t="s">
        <v>17</v>
      </c>
      <c r="AZ49" s="111"/>
      <c r="BA49" s="111"/>
      <c r="BB49" s="111"/>
      <c r="BC49" s="23" t="s">
        <v>18</v>
      </c>
      <c r="BD49" s="99"/>
      <c r="BE49" s="99"/>
      <c r="BF49" s="23" t="s">
        <v>19</v>
      </c>
      <c r="BO49" s="20"/>
      <c r="BP49" s="32"/>
      <c r="BQ49" s="32"/>
      <c r="BS49" s="146"/>
      <c r="BT49" s="146"/>
      <c r="BU49" s="146"/>
      <c r="BV49" s="146"/>
      <c r="BW49" s="146"/>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Y49" s="2"/>
      <c r="CZ49" s="146"/>
      <c r="DA49" s="146"/>
      <c r="DB49" s="146"/>
      <c r="DC49" s="146"/>
      <c r="DD49" s="146"/>
      <c r="DE49" s="137"/>
      <c r="DF49" s="137"/>
      <c r="DG49" s="137"/>
      <c r="DH49" s="137"/>
      <c r="DI49" s="137"/>
      <c r="DJ49" s="284"/>
      <c r="DK49" s="285"/>
      <c r="DL49" s="285"/>
      <c r="DM49" s="285"/>
      <c r="DN49" s="285"/>
      <c r="DO49" s="285"/>
      <c r="DP49" s="285"/>
      <c r="DQ49" s="285"/>
      <c r="DR49" s="285"/>
      <c r="DS49" s="286"/>
      <c r="DT49" s="145"/>
      <c r="DU49" s="145"/>
      <c r="DV49" s="145"/>
      <c r="DW49" s="145"/>
      <c r="DX49" s="145"/>
      <c r="DY49" s="145"/>
      <c r="DZ49" s="145"/>
      <c r="EH49" s="33"/>
      <c r="EJ49" s="9"/>
      <c r="EK49" s="9"/>
      <c r="EL49" s="9"/>
      <c r="EM49" s="121"/>
      <c r="EN49" s="121"/>
      <c r="EO49" s="121"/>
      <c r="EP49" s="121"/>
      <c r="EQ49" s="121"/>
      <c r="ER49" s="121"/>
      <c r="ES49" s="175"/>
      <c r="ET49" s="175"/>
      <c r="EU49" s="175"/>
      <c r="EV49" s="175"/>
      <c r="EW49" s="175"/>
      <c r="EX49" s="175"/>
      <c r="EY49" s="175"/>
      <c r="EZ49" s="175"/>
      <c r="FA49" s="175"/>
      <c r="FB49" s="175"/>
      <c r="FC49" s="175"/>
      <c r="FD49" s="175"/>
      <c r="FE49" s="175"/>
      <c r="FF49" s="175"/>
      <c r="FG49" s="175"/>
      <c r="FH49" s="175"/>
      <c r="FI49" s="175"/>
      <c r="FJ49" s="175"/>
      <c r="FK49" s="175"/>
      <c r="FL49" s="9"/>
      <c r="FM49" s="9"/>
      <c r="FN49" s="9"/>
    </row>
    <row r="50" spans="2:170" ht="11.25" customHeight="1" x14ac:dyDescent="0.15">
      <c r="B50" s="40"/>
      <c r="C50" s="118"/>
      <c r="D50" s="118"/>
      <c r="E50" s="118"/>
      <c r="F50" s="118"/>
      <c r="G50" s="118"/>
      <c r="H50" s="118"/>
      <c r="I50" s="118"/>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19"/>
      <c r="BO50" s="20"/>
      <c r="BP50" s="32"/>
      <c r="BQ50" s="32"/>
      <c r="BS50" s="146"/>
      <c r="BT50" s="146"/>
      <c r="BU50" s="146"/>
      <c r="BV50" s="146"/>
      <c r="BW50" s="146"/>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Y50" s="2"/>
      <c r="CZ50" s="146"/>
      <c r="DA50" s="146"/>
      <c r="DB50" s="146"/>
      <c r="DC50" s="146"/>
      <c r="DD50" s="146"/>
      <c r="DE50" s="137"/>
      <c r="DF50" s="137"/>
      <c r="DG50" s="137"/>
      <c r="DH50" s="137"/>
      <c r="DI50" s="137"/>
      <c r="DJ50" s="4" t="s">
        <v>108</v>
      </c>
      <c r="DK50" s="144"/>
      <c r="DL50" s="144"/>
      <c r="DM50" s="144"/>
      <c r="DN50" s="5" t="s">
        <v>107</v>
      </c>
      <c r="DO50" s="144" t="s">
        <v>106</v>
      </c>
      <c r="DP50" s="144"/>
      <c r="DQ50" s="144"/>
      <c r="DR50" s="144"/>
      <c r="DS50" s="287"/>
      <c r="DT50" s="145"/>
      <c r="DU50" s="145"/>
      <c r="DV50" s="145"/>
      <c r="DW50" s="145"/>
      <c r="DX50" s="145"/>
      <c r="DY50" s="145"/>
      <c r="DZ50" s="145"/>
      <c r="EH50" s="33"/>
      <c r="EJ50" s="9"/>
      <c r="EK50" s="9"/>
      <c r="EL50" s="9"/>
      <c r="EM50" s="121"/>
      <c r="EN50" s="121"/>
      <c r="EO50" s="121"/>
      <c r="EP50" s="121"/>
      <c r="EQ50" s="121"/>
      <c r="ER50" s="121"/>
      <c r="ES50" s="175"/>
      <c r="ET50" s="175"/>
      <c r="EU50" s="175"/>
      <c r="EV50" s="175"/>
      <c r="EW50" s="175"/>
      <c r="EX50" s="175"/>
      <c r="EY50" s="175"/>
      <c r="EZ50" s="175"/>
      <c r="FA50" s="175"/>
      <c r="FB50" s="175"/>
      <c r="FC50" s="175"/>
      <c r="FD50" s="175"/>
      <c r="FE50" s="175"/>
      <c r="FF50" s="175"/>
      <c r="FG50" s="175"/>
      <c r="FH50" s="175"/>
      <c r="FI50" s="175"/>
      <c r="FJ50" s="175"/>
      <c r="FK50" s="175"/>
      <c r="FL50" s="9"/>
      <c r="FM50" s="9"/>
      <c r="FN50" s="9"/>
    </row>
    <row r="51" spans="2:170" ht="13.5" customHeight="1" thickBot="1" x14ac:dyDescent="0.2">
      <c r="B51" s="59"/>
      <c r="C51" s="122" t="s">
        <v>126</v>
      </c>
      <c r="D51" s="122"/>
      <c r="E51" s="122"/>
      <c r="F51" s="122"/>
      <c r="G51" s="122"/>
      <c r="H51" s="122"/>
      <c r="I51" s="122"/>
      <c r="J51" s="122"/>
      <c r="K51" s="122"/>
      <c r="L51" s="122"/>
      <c r="M51" s="122" t="s">
        <v>127</v>
      </c>
      <c r="N51" s="122"/>
      <c r="O51" s="122"/>
      <c r="P51" s="122"/>
      <c r="Q51" s="122"/>
      <c r="R51" s="122"/>
      <c r="S51" s="122"/>
      <c r="T51" s="122"/>
      <c r="U51" s="122"/>
      <c r="V51" s="122"/>
      <c r="W51" s="122" t="s">
        <v>128</v>
      </c>
      <c r="X51" s="122"/>
      <c r="Y51" s="122"/>
      <c r="Z51" s="122"/>
      <c r="AA51" s="122"/>
      <c r="AB51" s="122"/>
      <c r="AC51" s="122"/>
      <c r="AD51" s="122"/>
      <c r="AE51" s="122"/>
      <c r="AF51" s="122"/>
      <c r="AG51" s="60"/>
      <c r="AH51" s="60"/>
      <c r="AI51" s="60"/>
      <c r="AJ51" s="19"/>
      <c r="BO51" s="20"/>
      <c r="BP51" s="32"/>
      <c r="BQ51" s="32"/>
      <c r="CY51" s="2"/>
      <c r="EH51" s="48"/>
      <c r="EK51" s="10"/>
      <c r="EL51" s="10"/>
      <c r="EM51" s="122" t="s">
        <v>76</v>
      </c>
      <c r="EN51" s="122"/>
      <c r="EO51" s="122"/>
      <c r="EP51" s="122"/>
      <c r="EQ51" s="122"/>
      <c r="ER51" s="122"/>
      <c r="ES51" s="176" t="s">
        <v>94</v>
      </c>
      <c r="ET51" s="176"/>
      <c r="EU51" s="176"/>
      <c r="EV51" s="176"/>
      <c r="EW51" s="176"/>
      <c r="EX51" s="176"/>
      <c r="EY51" s="176"/>
      <c r="EZ51" s="176"/>
      <c r="FA51" s="176"/>
      <c r="FB51" s="176"/>
      <c r="FC51" s="176"/>
      <c r="FD51" s="176"/>
      <c r="FE51" s="176"/>
      <c r="FF51" s="176"/>
      <c r="FG51" s="176"/>
      <c r="FH51" s="176"/>
      <c r="FI51" s="176"/>
      <c r="FJ51" s="176"/>
      <c r="FK51" s="176"/>
      <c r="FL51" s="10"/>
      <c r="FM51" s="10"/>
      <c r="FN51" s="10"/>
    </row>
    <row r="52" spans="2:170" ht="8.25" customHeight="1" x14ac:dyDescent="0.15">
      <c r="B52" s="59"/>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60"/>
      <c r="AH52" s="60"/>
      <c r="AI52" s="60"/>
      <c r="AJ52" s="19"/>
      <c r="AM52" s="113" t="s">
        <v>14</v>
      </c>
      <c r="AN52" s="113"/>
      <c r="AO52" s="113"/>
      <c r="AP52" s="113"/>
      <c r="AQ52" s="113"/>
      <c r="AR52" s="113"/>
      <c r="AS52" s="99"/>
      <c r="AT52" s="99"/>
      <c r="AU52" s="99"/>
      <c r="AV52" s="99"/>
      <c r="AW52" s="99"/>
      <c r="AX52" s="99"/>
      <c r="AY52" s="99"/>
      <c r="AZ52" s="99"/>
      <c r="BA52" s="99"/>
      <c r="BB52" s="99"/>
      <c r="BC52" s="102" t="s">
        <v>27</v>
      </c>
      <c r="BD52" s="102"/>
      <c r="BE52" s="102"/>
      <c r="BO52" s="20"/>
      <c r="BP52" s="32"/>
      <c r="BQ52" s="32"/>
      <c r="BR52" s="239" t="s">
        <v>51</v>
      </c>
      <c r="BS52" s="239"/>
      <c r="BT52" s="239"/>
      <c r="BU52" s="239"/>
      <c r="BV52" s="239"/>
      <c r="BW52" s="239"/>
      <c r="BX52" s="99"/>
      <c r="BY52" s="99"/>
      <c r="BZ52" s="99"/>
      <c r="CA52" s="99"/>
      <c r="CB52" s="99"/>
      <c r="CC52" s="99"/>
      <c r="CD52" s="99"/>
      <c r="CE52" s="99"/>
      <c r="CF52" s="99"/>
      <c r="CG52" s="99"/>
      <c r="CH52" s="99"/>
      <c r="CI52" s="99"/>
      <c r="CJ52" s="99"/>
      <c r="CK52" s="99" t="s">
        <v>171</v>
      </c>
      <c r="CL52" s="99"/>
      <c r="CM52" s="99"/>
      <c r="CN52" s="99"/>
      <c r="CO52" s="99"/>
      <c r="CP52" s="99"/>
      <c r="CQ52" s="99" t="s">
        <v>172</v>
      </c>
      <c r="CR52" s="12"/>
      <c r="CS52" s="12"/>
      <c r="CT52" s="12"/>
      <c r="CU52" s="12"/>
      <c r="CV52" s="12"/>
      <c r="CW52" s="12"/>
      <c r="CX52" s="12"/>
      <c r="CY52" s="89"/>
      <c r="DU52" s="201" t="s">
        <v>81</v>
      </c>
      <c r="DV52" s="138"/>
      <c r="DW52" s="138"/>
      <c r="DX52" s="138"/>
      <c r="DY52" s="138"/>
      <c r="DZ52" s="125">
        <f>DQ10+DQ13+EB36+DT48</f>
        <v>0</v>
      </c>
      <c r="EA52" s="126"/>
      <c r="EB52" s="126"/>
      <c r="EC52" s="126"/>
      <c r="ED52" s="126"/>
      <c r="EE52" s="126"/>
      <c r="EF52" s="138" t="s">
        <v>39</v>
      </c>
      <c r="EG52" s="139"/>
      <c r="EH52" s="48"/>
      <c r="EJ52" s="10"/>
      <c r="EK52" s="10"/>
      <c r="EL52" s="10"/>
      <c r="EM52" s="122"/>
      <c r="EN52" s="122"/>
      <c r="EO52" s="122"/>
      <c r="EP52" s="122"/>
      <c r="EQ52" s="122"/>
      <c r="ER52" s="122"/>
      <c r="ES52" s="176"/>
      <c r="ET52" s="176"/>
      <c r="EU52" s="176"/>
      <c r="EV52" s="176"/>
      <c r="EW52" s="176"/>
      <c r="EX52" s="176"/>
      <c r="EY52" s="176"/>
      <c r="EZ52" s="176"/>
      <c r="FA52" s="176"/>
      <c r="FB52" s="176"/>
      <c r="FC52" s="176"/>
      <c r="FD52" s="176"/>
      <c r="FE52" s="176"/>
      <c r="FF52" s="176"/>
      <c r="FG52" s="176"/>
      <c r="FH52" s="176"/>
      <c r="FI52" s="176"/>
      <c r="FJ52" s="176"/>
      <c r="FK52" s="176"/>
      <c r="FL52" s="10"/>
      <c r="FM52" s="10"/>
      <c r="FN52" s="10"/>
    </row>
    <row r="53" spans="2:170" ht="11.25" customHeight="1" x14ac:dyDescent="0.15">
      <c r="B53" s="59"/>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60"/>
      <c r="AH53" s="60"/>
      <c r="AI53" s="60"/>
      <c r="AJ53" s="19"/>
      <c r="AM53" s="129"/>
      <c r="AN53" s="129"/>
      <c r="AO53" s="129"/>
      <c r="AP53" s="129"/>
      <c r="AQ53" s="129"/>
      <c r="AR53" s="129"/>
      <c r="AS53" s="100"/>
      <c r="AT53" s="100"/>
      <c r="AU53" s="100"/>
      <c r="AV53" s="100"/>
      <c r="AW53" s="100"/>
      <c r="AX53" s="100"/>
      <c r="AY53" s="100"/>
      <c r="AZ53" s="100"/>
      <c r="BA53" s="100"/>
      <c r="BB53" s="100"/>
      <c r="BC53" s="130"/>
      <c r="BD53" s="130"/>
      <c r="BE53" s="130"/>
      <c r="BF53" s="43"/>
      <c r="BG53" s="43"/>
      <c r="BH53" s="43"/>
      <c r="BI53" s="43"/>
      <c r="BJ53" s="43"/>
      <c r="BK53" s="43"/>
      <c r="BL53" s="43"/>
      <c r="BO53" s="20"/>
      <c r="BP53" s="32"/>
      <c r="BQ53" s="32"/>
      <c r="BR53" s="239"/>
      <c r="BS53" s="239"/>
      <c r="BT53" s="239"/>
      <c r="BU53" s="239"/>
      <c r="BV53" s="239"/>
      <c r="BW53" s="239"/>
      <c r="BX53" s="99"/>
      <c r="BY53" s="99"/>
      <c r="BZ53" s="99"/>
      <c r="CA53" s="99"/>
      <c r="CB53" s="99"/>
      <c r="CC53" s="99"/>
      <c r="CD53" s="99"/>
      <c r="CE53" s="99"/>
      <c r="CF53" s="99"/>
      <c r="CG53" s="99"/>
      <c r="CH53" s="99"/>
      <c r="CI53" s="99"/>
      <c r="CJ53" s="99"/>
      <c r="CK53" s="99"/>
      <c r="CL53" s="99"/>
      <c r="CM53" s="99"/>
      <c r="CN53" s="99"/>
      <c r="CO53" s="99"/>
      <c r="CP53" s="99"/>
      <c r="CQ53" s="99"/>
      <c r="CR53" s="12"/>
      <c r="CS53" s="12"/>
      <c r="CT53" s="12"/>
      <c r="CU53" s="12"/>
      <c r="CV53" s="12"/>
      <c r="CW53" s="12"/>
      <c r="CX53" s="12"/>
      <c r="CY53" s="89"/>
      <c r="DU53" s="202"/>
      <c r="DV53" s="104"/>
      <c r="DW53" s="104"/>
      <c r="DX53" s="104"/>
      <c r="DY53" s="104"/>
      <c r="DZ53" s="127"/>
      <c r="EA53" s="127"/>
      <c r="EB53" s="127"/>
      <c r="EC53" s="127"/>
      <c r="ED53" s="127"/>
      <c r="EE53" s="127"/>
      <c r="EF53" s="104"/>
      <c r="EG53" s="140"/>
      <c r="EH53" s="24"/>
      <c r="EJ53" s="10"/>
      <c r="EK53" s="10"/>
      <c r="EL53" s="10"/>
      <c r="EM53" s="122"/>
      <c r="EN53" s="122"/>
      <c r="EO53" s="122"/>
      <c r="EP53" s="122"/>
      <c r="EQ53" s="122"/>
      <c r="ER53" s="122"/>
      <c r="ES53" s="176"/>
      <c r="ET53" s="176"/>
      <c r="EU53" s="176"/>
      <c r="EV53" s="176"/>
      <c r="EW53" s="176"/>
      <c r="EX53" s="176"/>
      <c r="EY53" s="176"/>
      <c r="EZ53" s="176"/>
      <c r="FA53" s="176"/>
      <c r="FB53" s="176"/>
      <c r="FC53" s="176"/>
      <c r="FD53" s="176"/>
      <c r="FE53" s="176"/>
      <c r="FF53" s="176"/>
      <c r="FG53" s="176"/>
      <c r="FH53" s="176"/>
      <c r="FI53" s="176"/>
      <c r="FJ53" s="176"/>
      <c r="FK53" s="176"/>
      <c r="FL53" s="10"/>
      <c r="FM53" s="10"/>
      <c r="FN53" s="10"/>
    </row>
    <row r="54" spans="2:170" ht="11.25" customHeight="1" thickBot="1" x14ac:dyDescent="0.2">
      <c r="B54" s="59"/>
      <c r="C54" s="121" t="s">
        <v>129</v>
      </c>
      <c r="D54" s="121"/>
      <c r="E54" s="121"/>
      <c r="F54" s="121"/>
      <c r="G54" s="121"/>
      <c r="H54" s="121"/>
      <c r="I54" s="121"/>
      <c r="J54" s="121"/>
      <c r="K54" s="121"/>
      <c r="L54" s="121"/>
      <c r="M54" s="122" t="s">
        <v>130</v>
      </c>
      <c r="N54" s="122"/>
      <c r="O54" s="122"/>
      <c r="P54" s="122"/>
      <c r="Q54" s="122"/>
      <c r="R54" s="122"/>
      <c r="S54" s="122"/>
      <c r="T54" s="122"/>
      <c r="U54" s="122"/>
      <c r="V54" s="122"/>
      <c r="W54" s="122" t="s">
        <v>133</v>
      </c>
      <c r="X54" s="122"/>
      <c r="Y54" s="122"/>
      <c r="Z54" s="122"/>
      <c r="AA54" s="122"/>
      <c r="AB54" s="122"/>
      <c r="AC54" s="122"/>
      <c r="AD54" s="122"/>
      <c r="AE54" s="122"/>
      <c r="AF54" s="122"/>
      <c r="AG54" s="60"/>
      <c r="AH54" s="60"/>
      <c r="AI54" s="60"/>
      <c r="AJ54" s="19"/>
      <c r="AM54" s="65"/>
      <c r="AN54" s="65"/>
      <c r="AO54" s="65"/>
      <c r="AP54" s="65"/>
      <c r="AQ54" s="65"/>
      <c r="AR54" s="65"/>
      <c r="AS54" s="64"/>
      <c r="AT54" s="64"/>
      <c r="AU54" s="64"/>
      <c r="AV54" s="64"/>
      <c r="AW54" s="64"/>
      <c r="AX54" s="64"/>
      <c r="AY54" s="64"/>
      <c r="AZ54" s="64"/>
      <c r="BA54" s="64"/>
      <c r="BB54" s="64"/>
      <c r="BC54" s="66"/>
      <c r="BD54" s="66"/>
      <c r="BE54" s="66"/>
      <c r="BF54" s="43"/>
      <c r="BG54" s="43"/>
      <c r="BH54" s="43"/>
      <c r="BI54" s="43"/>
      <c r="BJ54" s="43"/>
      <c r="BK54" s="43"/>
      <c r="BL54" s="43"/>
      <c r="BO54" s="20"/>
      <c r="BP54" s="32"/>
      <c r="BQ54" s="32"/>
      <c r="BR54" s="240"/>
      <c r="BS54" s="240"/>
      <c r="BT54" s="240"/>
      <c r="BU54" s="240"/>
      <c r="BV54" s="240"/>
      <c r="BW54" s="240"/>
      <c r="BX54" s="100"/>
      <c r="BY54" s="100"/>
      <c r="BZ54" s="100"/>
      <c r="CA54" s="100"/>
      <c r="CB54" s="100"/>
      <c r="CC54" s="100"/>
      <c r="CD54" s="100"/>
      <c r="CE54" s="100"/>
      <c r="CF54" s="100"/>
      <c r="CG54" s="100"/>
      <c r="CH54" s="100"/>
      <c r="CI54" s="100"/>
      <c r="CJ54" s="100"/>
      <c r="CK54" s="100"/>
      <c r="CL54" s="100"/>
      <c r="CM54" s="100"/>
      <c r="CN54" s="100"/>
      <c r="CO54" s="100"/>
      <c r="CP54" s="100"/>
      <c r="CQ54" s="100"/>
      <c r="CY54" s="89"/>
      <c r="DU54" s="203"/>
      <c r="DV54" s="141"/>
      <c r="DW54" s="141"/>
      <c r="DX54" s="141"/>
      <c r="DY54" s="141"/>
      <c r="DZ54" s="128"/>
      <c r="EA54" s="128"/>
      <c r="EB54" s="128"/>
      <c r="EC54" s="128"/>
      <c r="ED54" s="128"/>
      <c r="EE54" s="128"/>
      <c r="EF54" s="141"/>
      <c r="EG54" s="142"/>
      <c r="EH54" s="24"/>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row>
    <row r="55" spans="2:170" ht="14.25" x14ac:dyDescent="0.15">
      <c r="B55" s="59"/>
      <c r="C55" s="121"/>
      <c r="D55" s="121"/>
      <c r="E55" s="121"/>
      <c r="F55" s="121"/>
      <c r="G55" s="121"/>
      <c r="H55" s="121"/>
      <c r="I55" s="121"/>
      <c r="J55" s="121"/>
      <c r="K55" s="121"/>
      <c r="L55" s="121"/>
      <c r="M55" s="122"/>
      <c r="N55" s="122"/>
      <c r="O55" s="122"/>
      <c r="P55" s="122"/>
      <c r="Q55" s="122"/>
      <c r="R55" s="122"/>
      <c r="S55" s="122"/>
      <c r="T55" s="122"/>
      <c r="U55" s="122"/>
      <c r="V55" s="122"/>
      <c r="W55" s="122"/>
      <c r="X55" s="122"/>
      <c r="Y55" s="122"/>
      <c r="Z55" s="122"/>
      <c r="AA55" s="122"/>
      <c r="AB55" s="122"/>
      <c r="AC55" s="122"/>
      <c r="AD55" s="122"/>
      <c r="AE55" s="122"/>
      <c r="AF55" s="122"/>
      <c r="AG55" s="60"/>
      <c r="AH55" s="60"/>
      <c r="AI55" s="60"/>
      <c r="AJ55" s="44"/>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6"/>
      <c r="BP55" s="32"/>
      <c r="BQ55" s="32"/>
      <c r="DU55" s="143" t="s">
        <v>104</v>
      </c>
      <c r="DV55" s="143"/>
      <c r="DW55" s="143"/>
      <c r="DX55" s="143"/>
      <c r="DY55" s="143"/>
      <c r="DZ55" s="143"/>
      <c r="EA55" s="143"/>
      <c r="EB55" s="143"/>
      <c r="EC55" s="143"/>
      <c r="ED55" s="143"/>
      <c r="EE55" s="143"/>
      <c r="EF55" s="143"/>
      <c r="EG55" s="143"/>
      <c r="EJ55" s="11"/>
      <c r="EK55" s="11"/>
      <c r="EL55" s="11"/>
      <c r="EM55" s="11"/>
      <c r="EN55" s="11"/>
      <c r="EO55" s="11"/>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row>
    <row r="56" spans="2:170" ht="11.25" customHeight="1" x14ac:dyDescent="0.15">
      <c r="B56" s="59"/>
      <c r="C56" s="121"/>
      <c r="D56" s="121"/>
      <c r="E56" s="121"/>
      <c r="F56" s="121"/>
      <c r="G56" s="121"/>
      <c r="H56" s="121"/>
      <c r="I56" s="121"/>
      <c r="J56" s="121"/>
      <c r="K56" s="121"/>
      <c r="L56" s="121"/>
      <c r="M56" s="122"/>
      <c r="N56" s="122"/>
      <c r="O56" s="122"/>
      <c r="P56" s="122"/>
      <c r="Q56" s="122"/>
      <c r="R56" s="122"/>
      <c r="S56" s="122"/>
      <c r="T56" s="122"/>
      <c r="U56" s="122"/>
      <c r="V56" s="122"/>
      <c r="W56" s="122"/>
      <c r="X56" s="122"/>
      <c r="Y56" s="122"/>
      <c r="Z56" s="122"/>
      <c r="AA56" s="122"/>
      <c r="AB56" s="122"/>
      <c r="AC56" s="122"/>
      <c r="AD56" s="122"/>
      <c r="AE56" s="122"/>
      <c r="AF56" s="122"/>
      <c r="AG56" s="60"/>
      <c r="AH56" s="60"/>
      <c r="AI56" s="60"/>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32"/>
      <c r="BQ56" s="32"/>
      <c r="BR56" s="239" t="s">
        <v>52</v>
      </c>
      <c r="BS56" s="239"/>
      <c r="BT56" s="239"/>
      <c r="BU56" s="239"/>
      <c r="BV56" s="239"/>
      <c r="BW56" s="239"/>
      <c r="BX56" s="99"/>
      <c r="BY56" s="99"/>
      <c r="BZ56" s="99"/>
      <c r="CA56" s="99"/>
      <c r="CB56" s="99"/>
      <c r="CC56" s="99"/>
      <c r="CD56" s="99"/>
      <c r="CE56" s="99"/>
      <c r="CF56" s="99"/>
      <c r="CG56" s="99"/>
      <c r="CH56" s="99"/>
      <c r="CI56" s="99"/>
      <c r="CJ56" s="99"/>
      <c r="CK56" s="99"/>
      <c r="CL56" s="99"/>
      <c r="CM56" s="99"/>
      <c r="CN56" s="99"/>
      <c r="CO56" s="99"/>
    </row>
    <row r="57" spans="2:170" ht="11.25" customHeight="1" x14ac:dyDescent="0.15">
      <c r="B57" s="59"/>
      <c r="C57" s="121"/>
      <c r="D57" s="121"/>
      <c r="E57" s="121"/>
      <c r="F57" s="121"/>
      <c r="G57" s="121"/>
      <c r="H57" s="121"/>
      <c r="I57" s="121"/>
      <c r="J57" s="121"/>
      <c r="K57" s="121"/>
      <c r="L57" s="121"/>
      <c r="M57" s="122"/>
      <c r="N57" s="122"/>
      <c r="O57" s="122"/>
      <c r="P57" s="122"/>
      <c r="Q57" s="122"/>
      <c r="R57" s="122"/>
      <c r="S57" s="122"/>
      <c r="T57" s="122"/>
      <c r="U57" s="122"/>
      <c r="V57" s="122"/>
      <c r="W57" s="122"/>
      <c r="X57" s="122"/>
      <c r="Y57" s="122"/>
      <c r="Z57" s="122"/>
      <c r="AA57" s="122"/>
      <c r="AB57" s="122"/>
      <c r="AC57" s="122"/>
      <c r="AD57" s="122"/>
      <c r="AE57" s="122"/>
      <c r="AF57" s="122"/>
      <c r="AG57" s="60"/>
      <c r="AH57" s="60"/>
      <c r="AI57" s="60"/>
      <c r="AJ57" s="91"/>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92"/>
      <c r="BP57" s="8"/>
      <c r="BQ57" s="32"/>
      <c r="BR57" s="239"/>
      <c r="BS57" s="239"/>
      <c r="BT57" s="239"/>
      <c r="BU57" s="239"/>
      <c r="BV57" s="239"/>
      <c r="BW57" s="239"/>
      <c r="BX57" s="99"/>
      <c r="BY57" s="99"/>
      <c r="BZ57" s="99"/>
      <c r="CA57" s="99"/>
      <c r="CB57" s="99"/>
      <c r="CC57" s="99"/>
      <c r="CD57" s="99"/>
      <c r="CE57" s="99"/>
      <c r="CF57" s="99"/>
      <c r="CG57" s="99"/>
      <c r="CH57" s="99"/>
      <c r="CI57" s="99"/>
      <c r="CJ57" s="99"/>
      <c r="CK57" s="99"/>
      <c r="CL57" s="99"/>
      <c r="CM57" s="99"/>
      <c r="CN57" s="99"/>
      <c r="CO57" s="99"/>
      <c r="EK57" s="185" t="s">
        <v>96</v>
      </c>
      <c r="EL57" s="186"/>
      <c r="EM57" s="186"/>
      <c r="EN57" s="186"/>
      <c r="EO57" s="186"/>
      <c r="EP57" s="186"/>
      <c r="EQ57" s="186"/>
      <c r="ER57" s="186"/>
      <c r="ES57" s="186"/>
      <c r="ET57" s="186"/>
      <c r="EU57" s="186"/>
      <c r="EV57" s="186"/>
      <c r="EW57" s="186"/>
      <c r="EX57" s="186"/>
      <c r="EY57" s="186"/>
      <c r="EZ57" s="186"/>
      <c r="FA57" s="186"/>
      <c r="FB57" s="186"/>
      <c r="FC57" s="186"/>
      <c r="FD57" s="186"/>
      <c r="FE57" s="186"/>
      <c r="FF57" s="186"/>
      <c r="FG57" s="186"/>
      <c r="FH57" s="186"/>
      <c r="FI57" s="186"/>
      <c r="FJ57" s="186"/>
      <c r="FK57" s="186"/>
      <c r="FL57" s="186"/>
      <c r="FM57" s="187"/>
      <c r="FN57" s="49"/>
    </row>
    <row r="58" spans="2:170" ht="11.25" customHeight="1" x14ac:dyDescent="0.15">
      <c r="B58" s="59"/>
      <c r="C58" s="121"/>
      <c r="D58" s="121"/>
      <c r="E58" s="121"/>
      <c r="F58" s="121"/>
      <c r="G58" s="121"/>
      <c r="H58" s="121"/>
      <c r="I58" s="121"/>
      <c r="J58" s="121"/>
      <c r="K58" s="121"/>
      <c r="L58" s="121"/>
      <c r="M58" s="122" t="s">
        <v>131</v>
      </c>
      <c r="N58" s="122"/>
      <c r="O58" s="122"/>
      <c r="P58" s="122"/>
      <c r="Q58" s="122"/>
      <c r="R58" s="122"/>
      <c r="S58" s="122"/>
      <c r="T58" s="122"/>
      <c r="U58" s="122"/>
      <c r="V58" s="122"/>
      <c r="W58" s="122" t="s">
        <v>134</v>
      </c>
      <c r="X58" s="122"/>
      <c r="Y58" s="122"/>
      <c r="Z58" s="122"/>
      <c r="AA58" s="122"/>
      <c r="AB58" s="122"/>
      <c r="AC58" s="122"/>
      <c r="AD58" s="122"/>
      <c r="AE58" s="122"/>
      <c r="AF58" s="122"/>
      <c r="AG58" s="60"/>
      <c r="AH58" s="60"/>
      <c r="AI58" s="60"/>
      <c r="AJ58" s="178" t="s">
        <v>13</v>
      </c>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83"/>
      <c r="BP58" s="32"/>
      <c r="BQ58" s="8"/>
      <c r="BR58" s="240"/>
      <c r="BS58" s="240"/>
      <c r="BT58" s="240"/>
      <c r="BU58" s="240"/>
      <c r="BV58" s="240"/>
      <c r="BW58" s="240"/>
      <c r="BX58" s="100"/>
      <c r="BY58" s="100"/>
      <c r="BZ58" s="100"/>
      <c r="CA58" s="100"/>
      <c r="CB58" s="100"/>
      <c r="CC58" s="100"/>
      <c r="CD58" s="100"/>
      <c r="CE58" s="100"/>
      <c r="CF58" s="100"/>
      <c r="CG58" s="100"/>
      <c r="CH58" s="100"/>
      <c r="CI58" s="100"/>
      <c r="CJ58" s="100"/>
      <c r="CK58" s="100"/>
      <c r="CL58" s="100"/>
      <c r="CM58" s="100"/>
      <c r="CN58" s="100"/>
      <c r="CO58" s="100"/>
      <c r="EJ58" s="90"/>
      <c r="EK58" s="188"/>
      <c r="EL58" s="189"/>
      <c r="EM58" s="189"/>
      <c r="EN58" s="189"/>
      <c r="EO58" s="189"/>
      <c r="EP58" s="189"/>
      <c r="EQ58" s="189"/>
      <c r="ER58" s="189"/>
      <c r="ES58" s="189"/>
      <c r="ET58" s="189"/>
      <c r="EU58" s="189"/>
      <c r="EV58" s="189"/>
      <c r="EW58" s="189"/>
      <c r="EX58" s="189"/>
      <c r="EY58" s="189"/>
      <c r="EZ58" s="189"/>
      <c r="FA58" s="189"/>
      <c r="FB58" s="189"/>
      <c r="FC58" s="189"/>
      <c r="FD58" s="189"/>
      <c r="FE58" s="189"/>
      <c r="FF58" s="189"/>
      <c r="FG58" s="189"/>
      <c r="FH58" s="189"/>
      <c r="FI58" s="189"/>
      <c r="FJ58" s="189"/>
      <c r="FK58" s="189"/>
      <c r="FL58" s="189"/>
      <c r="FM58" s="190"/>
      <c r="FN58" s="49"/>
    </row>
    <row r="59" spans="2:170" ht="11.25" customHeight="1" x14ac:dyDescent="0.15">
      <c r="B59" s="59"/>
      <c r="C59" s="121"/>
      <c r="D59" s="121"/>
      <c r="E59" s="121"/>
      <c r="F59" s="121"/>
      <c r="G59" s="121"/>
      <c r="H59" s="121"/>
      <c r="I59" s="121"/>
      <c r="J59" s="121"/>
      <c r="K59" s="121"/>
      <c r="L59" s="121"/>
      <c r="M59" s="122"/>
      <c r="N59" s="122"/>
      <c r="O59" s="122"/>
      <c r="P59" s="122"/>
      <c r="Q59" s="122"/>
      <c r="R59" s="122"/>
      <c r="S59" s="122"/>
      <c r="T59" s="122"/>
      <c r="U59" s="122"/>
      <c r="V59" s="122"/>
      <c r="W59" s="122"/>
      <c r="X59" s="122"/>
      <c r="Y59" s="122"/>
      <c r="Z59" s="122"/>
      <c r="AA59" s="122"/>
      <c r="AB59" s="122"/>
      <c r="AC59" s="122"/>
      <c r="AD59" s="122"/>
      <c r="AE59" s="122"/>
      <c r="AF59" s="122"/>
      <c r="AG59" s="60"/>
      <c r="AH59" s="60"/>
      <c r="AI59" s="60"/>
      <c r="AJ59" s="19"/>
      <c r="BO59" s="20"/>
      <c r="BP59" s="8"/>
      <c r="BQ59" s="32"/>
      <c r="EK59" s="192" t="s">
        <v>178</v>
      </c>
      <c r="EL59" s="193"/>
      <c r="EM59" s="193"/>
      <c r="EN59" s="193"/>
      <c r="EO59" s="50"/>
      <c r="EP59" s="14"/>
      <c r="EQ59" s="14"/>
      <c r="ER59" s="14"/>
      <c r="ES59" s="14"/>
      <c r="ET59" s="14"/>
      <c r="EU59" s="14"/>
      <c r="EV59" s="14"/>
      <c r="EW59" s="14"/>
      <c r="EX59" s="14"/>
      <c r="EY59" s="15"/>
      <c r="EZ59" s="171" t="s">
        <v>99</v>
      </c>
      <c r="FA59" s="148"/>
      <c r="FB59" s="148"/>
      <c r="FC59" s="148"/>
      <c r="FD59" s="148"/>
      <c r="FE59" s="148"/>
      <c r="FF59" s="148"/>
      <c r="FG59" s="148"/>
      <c r="FH59" s="148"/>
      <c r="FI59" s="148"/>
      <c r="FJ59" s="148"/>
      <c r="FK59" s="148"/>
      <c r="FL59" s="148"/>
      <c r="FM59" s="172"/>
      <c r="FN59" s="51"/>
    </row>
    <row r="60" spans="2:170" ht="11.25" customHeight="1" x14ac:dyDescent="0.15">
      <c r="B60" s="59"/>
      <c r="C60" s="121"/>
      <c r="D60" s="121"/>
      <c r="E60" s="121"/>
      <c r="F60" s="121"/>
      <c r="G60" s="121"/>
      <c r="H60" s="121"/>
      <c r="I60" s="121"/>
      <c r="J60" s="121"/>
      <c r="K60" s="121"/>
      <c r="L60" s="121"/>
      <c r="M60" s="122"/>
      <c r="N60" s="122"/>
      <c r="O60" s="122"/>
      <c r="P60" s="122"/>
      <c r="Q60" s="122"/>
      <c r="R60" s="122"/>
      <c r="S60" s="122"/>
      <c r="T60" s="122"/>
      <c r="U60" s="122"/>
      <c r="V60" s="122"/>
      <c r="W60" s="122"/>
      <c r="X60" s="122"/>
      <c r="Y60" s="122"/>
      <c r="Z60" s="122"/>
      <c r="AA60" s="122"/>
      <c r="AB60" s="122"/>
      <c r="AC60" s="122"/>
      <c r="AD60" s="122"/>
      <c r="AE60" s="122"/>
      <c r="AF60" s="122"/>
      <c r="AG60" s="60"/>
      <c r="AH60" s="60"/>
      <c r="AI60" s="60"/>
      <c r="AJ60" s="178" t="s">
        <v>170</v>
      </c>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83"/>
      <c r="BP60" s="32"/>
      <c r="BQ60" s="8"/>
      <c r="BR60" s="230" t="s">
        <v>53</v>
      </c>
      <c r="BS60" s="230"/>
      <c r="BT60" s="230"/>
      <c r="BU60" s="230"/>
      <c r="BV60" s="230"/>
      <c r="BW60" s="230"/>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2"/>
      <c r="EJ60" s="12"/>
      <c r="EK60" s="178"/>
      <c r="EL60" s="104"/>
      <c r="EM60" s="104"/>
      <c r="EN60" s="104"/>
      <c r="EO60" s="12"/>
      <c r="EY60" s="18"/>
      <c r="EZ60" s="173"/>
      <c r="FA60" s="149"/>
      <c r="FB60" s="149"/>
      <c r="FC60" s="149"/>
      <c r="FD60" s="149"/>
      <c r="FE60" s="149"/>
      <c r="FF60" s="149"/>
      <c r="FG60" s="149"/>
      <c r="FH60" s="149"/>
      <c r="FI60" s="149"/>
      <c r="FJ60" s="149"/>
      <c r="FK60" s="149"/>
      <c r="FL60" s="149"/>
      <c r="FM60" s="174"/>
      <c r="FN60" s="51"/>
    </row>
    <row r="61" spans="2:170" ht="11.25" customHeight="1" x14ac:dyDescent="0.15">
      <c r="B61" s="59"/>
      <c r="C61" s="121"/>
      <c r="D61" s="121"/>
      <c r="E61" s="121"/>
      <c r="F61" s="121"/>
      <c r="G61" s="121"/>
      <c r="H61" s="121"/>
      <c r="I61" s="121"/>
      <c r="J61" s="121"/>
      <c r="K61" s="121"/>
      <c r="L61" s="121"/>
      <c r="M61" s="122"/>
      <c r="N61" s="122"/>
      <c r="O61" s="122"/>
      <c r="P61" s="122"/>
      <c r="Q61" s="122"/>
      <c r="R61" s="122"/>
      <c r="S61" s="122"/>
      <c r="T61" s="122"/>
      <c r="U61" s="122"/>
      <c r="V61" s="122"/>
      <c r="W61" s="122"/>
      <c r="X61" s="122"/>
      <c r="Y61" s="122"/>
      <c r="Z61" s="122"/>
      <c r="AA61" s="122"/>
      <c r="AB61" s="122"/>
      <c r="AC61" s="122"/>
      <c r="AD61" s="122"/>
      <c r="AE61" s="122"/>
      <c r="AF61" s="122"/>
      <c r="AG61" s="60"/>
      <c r="AH61" s="60"/>
      <c r="AI61" s="60"/>
      <c r="AJ61" s="19"/>
      <c r="BO61" s="20"/>
      <c r="BP61" s="32"/>
      <c r="BQ61" s="32"/>
      <c r="BR61" s="230"/>
      <c r="BS61" s="230"/>
      <c r="BT61" s="230"/>
      <c r="BU61" s="230"/>
      <c r="BV61" s="230"/>
      <c r="BW61" s="230"/>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2"/>
      <c r="EK61" s="17"/>
      <c r="EY61" s="18"/>
      <c r="EZ61" s="51"/>
      <c r="FA61" s="24"/>
      <c r="FB61" s="24"/>
      <c r="FC61" s="24"/>
      <c r="FD61" s="24"/>
      <c r="FE61" s="24"/>
      <c r="FF61" s="24"/>
      <c r="FG61" s="24"/>
      <c r="FH61" s="24"/>
      <c r="FI61" s="24"/>
      <c r="FJ61" s="24"/>
      <c r="FK61" s="24"/>
      <c r="FL61" s="24"/>
      <c r="FM61" s="53"/>
      <c r="FN61" s="51"/>
    </row>
    <row r="62" spans="2:170" ht="11.25" customHeight="1" x14ac:dyDescent="0.15">
      <c r="B62" s="59"/>
      <c r="C62" s="121"/>
      <c r="D62" s="121"/>
      <c r="E62" s="121"/>
      <c r="F62" s="121"/>
      <c r="G62" s="121"/>
      <c r="H62" s="121"/>
      <c r="I62" s="121"/>
      <c r="J62" s="121"/>
      <c r="K62" s="121"/>
      <c r="L62" s="121"/>
      <c r="M62" s="122" t="s">
        <v>132</v>
      </c>
      <c r="N62" s="122"/>
      <c r="O62" s="122"/>
      <c r="P62" s="122"/>
      <c r="Q62" s="122"/>
      <c r="R62" s="122"/>
      <c r="S62" s="122"/>
      <c r="T62" s="122"/>
      <c r="U62" s="122"/>
      <c r="V62" s="122"/>
      <c r="W62" s="121" t="s">
        <v>135</v>
      </c>
      <c r="X62" s="121"/>
      <c r="Y62" s="121"/>
      <c r="Z62" s="121"/>
      <c r="AA62" s="121"/>
      <c r="AB62" s="121"/>
      <c r="AC62" s="121"/>
      <c r="AD62" s="121"/>
      <c r="AE62" s="121"/>
      <c r="AF62" s="121"/>
      <c r="AG62" s="60"/>
      <c r="AH62" s="60"/>
      <c r="AI62" s="60"/>
      <c r="AJ62" s="19"/>
      <c r="BO62" s="20"/>
      <c r="BP62" s="35"/>
      <c r="BQ62" s="32"/>
      <c r="BR62" s="179" t="s">
        <v>54</v>
      </c>
      <c r="BS62" s="130"/>
      <c r="BT62" s="130"/>
      <c r="BU62" s="130"/>
      <c r="BV62" s="130"/>
      <c r="BW62" s="13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3"/>
      <c r="EK62" s="178" t="s">
        <v>102</v>
      </c>
      <c r="EL62" s="104"/>
      <c r="EM62" s="104"/>
      <c r="EN62" s="104"/>
      <c r="EO62" s="104"/>
      <c r="EP62" s="104"/>
      <c r="EQ62" s="104"/>
      <c r="ER62" s="104"/>
      <c r="EY62" s="18"/>
      <c r="FM62" s="18"/>
      <c r="FN62" s="17"/>
    </row>
    <row r="63" spans="2:170" ht="13.5" customHeight="1" x14ac:dyDescent="0.15">
      <c r="B63" s="59"/>
      <c r="C63" s="121"/>
      <c r="D63" s="121"/>
      <c r="E63" s="121"/>
      <c r="F63" s="121"/>
      <c r="G63" s="121"/>
      <c r="H63" s="121"/>
      <c r="I63" s="121"/>
      <c r="J63" s="121"/>
      <c r="K63" s="121"/>
      <c r="L63" s="121"/>
      <c r="M63" s="122"/>
      <c r="N63" s="122"/>
      <c r="O63" s="122"/>
      <c r="P63" s="122"/>
      <c r="Q63" s="122"/>
      <c r="R63" s="122"/>
      <c r="S63" s="122"/>
      <c r="T63" s="122"/>
      <c r="U63" s="122"/>
      <c r="V63" s="122"/>
      <c r="W63" s="121"/>
      <c r="X63" s="121"/>
      <c r="Y63" s="121"/>
      <c r="Z63" s="121"/>
      <c r="AA63" s="121"/>
      <c r="AB63" s="121"/>
      <c r="AC63" s="121"/>
      <c r="AD63" s="121"/>
      <c r="AE63" s="121"/>
      <c r="AF63" s="121"/>
      <c r="AG63" s="60"/>
      <c r="AH63" s="60"/>
      <c r="AI63" s="60"/>
      <c r="AJ63" s="269" t="s">
        <v>12</v>
      </c>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270"/>
      <c r="BP63" s="35"/>
      <c r="BQ63" s="35"/>
      <c r="BR63" s="148" t="s">
        <v>55</v>
      </c>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88"/>
      <c r="EK63" s="178"/>
      <c r="EL63" s="104"/>
      <c r="EM63" s="104"/>
      <c r="EN63" s="104"/>
      <c r="EO63" s="104"/>
      <c r="EP63" s="104"/>
      <c r="EQ63" s="104"/>
      <c r="ER63" s="104"/>
      <c r="EY63" s="18"/>
      <c r="FM63" s="18"/>
      <c r="FN63" s="17"/>
    </row>
    <row r="64" spans="2:170" ht="11.25" customHeight="1" x14ac:dyDescent="0.15">
      <c r="B64" s="59"/>
      <c r="C64" s="121"/>
      <c r="D64" s="121"/>
      <c r="E64" s="121"/>
      <c r="F64" s="121"/>
      <c r="G64" s="121"/>
      <c r="H64" s="121"/>
      <c r="I64" s="121"/>
      <c r="J64" s="121"/>
      <c r="K64" s="121"/>
      <c r="L64" s="121"/>
      <c r="M64" s="122"/>
      <c r="N64" s="122"/>
      <c r="O64" s="122"/>
      <c r="P64" s="122"/>
      <c r="Q64" s="122"/>
      <c r="R64" s="122"/>
      <c r="S64" s="122"/>
      <c r="T64" s="122"/>
      <c r="U64" s="122"/>
      <c r="V64" s="122"/>
      <c r="W64" s="121"/>
      <c r="X64" s="121"/>
      <c r="Y64" s="121"/>
      <c r="Z64" s="121"/>
      <c r="AA64" s="121"/>
      <c r="AB64" s="121"/>
      <c r="AC64" s="121"/>
      <c r="AD64" s="121"/>
      <c r="AE64" s="121"/>
      <c r="AF64" s="121"/>
      <c r="AG64" s="60"/>
      <c r="AH64" s="60"/>
      <c r="AI64" s="60"/>
      <c r="AJ64" s="54"/>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55"/>
      <c r="BP64" s="23"/>
      <c r="BQ64" s="35"/>
      <c r="BR64" s="245"/>
      <c r="BS64" s="245"/>
      <c r="BT64" s="245"/>
      <c r="BU64" s="245"/>
      <c r="BV64" s="245"/>
      <c r="BW64" s="245"/>
      <c r="BX64" s="245"/>
      <c r="BY64" s="245"/>
      <c r="BZ64" s="245"/>
      <c r="CA64" s="245"/>
      <c r="CB64" s="245"/>
      <c r="CC64" s="245"/>
      <c r="CD64" s="245"/>
      <c r="CE64" s="245"/>
      <c r="CF64" s="245"/>
      <c r="CG64" s="245"/>
      <c r="CH64" s="245"/>
      <c r="CI64" s="245"/>
      <c r="CJ64" s="245"/>
      <c r="CK64" s="245"/>
      <c r="CL64" s="245"/>
      <c r="CM64" s="245"/>
      <c r="CN64" s="245"/>
      <c r="CO64" s="245"/>
      <c r="CP64" s="245"/>
      <c r="CQ64" s="245"/>
      <c r="CR64" s="245"/>
      <c r="CS64" s="245"/>
      <c r="CT64" s="245"/>
      <c r="CU64" s="245"/>
      <c r="CV64" s="245"/>
      <c r="CW64" s="245"/>
      <c r="CX64" s="89"/>
      <c r="EK64" s="178" t="s">
        <v>179</v>
      </c>
      <c r="EL64" s="104"/>
      <c r="EM64" s="104"/>
      <c r="EN64" s="104"/>
      <c r="EO64" s="99"/>
      <c r="EP64" s="99"/>
      <c r="EQ64" s="99"/>
      <c r="ER64" s="99"/>
      <c r="ES64" s="99"/>
      <c r="ET64" s="99"/>
      <c r="EU64" s="99"/>
      <c r="EV64" s="99"/>
      <c r="EY64" s="18"/>
      <c r="EZ64" s="178" t="s">
        <v>100</v>
      </c>
      <c r="FA64" s="104"/>
      <c r="FB64" s="104"/>
      <c r="FC64" s="104"/>
      <c r="FD64" s="104"/>
      <c r="FE64" s="104"/>
      <c r="FF64" s="104"/>
      <c r="FG64" s="104"/>
      <c r="FH64" s="104"/>
      <c r="FI64" s="104"/>
      <c r="FJ64" s="104"/>
      <c r="FK64" s="104"/>
      <c r="FM64" s="18"/>
      <c r="FN64" s="17"/>
    </row>
    <row r="65" spans="2:170" ht="12" customHeight="1" x14ac:dyDescent="0.15">
      <c r="B65" s="59"/>
      <c r="C65" s="121"/>
      <c r="D65" s="121"/>
      <c r="E65" s="121"/>
      <c r="F65" s="121"/>
      <c r="G65" s="121"/>
      <c r="H65" s="121"/>
      <c r="I65" s="121"/>
      <c r="J65" s="121"/>
      <c r="K65" s="121"/>
      <c r="L65" s="121"/>
      <c r="M65" s="122"/>
      <c r="N65" s="122"/>
      <c r="O65" s="122"/>
      <c r="P65" s="122"/>
      <c r="Q65" s="122"/>
      <c r="R65" s="122"/>
      <c r="S65" s="122"/>
      <c r="T65" s="122"/>
      <c r="U65" s="122"/>
      <c r="V65" s="122"/>
      <c r="W65" s="121"/>
      <c r="X65" s="121"/>
      <c r="Y65" s="121"/>
      <c r="Z65" s="121"/>
      <c r="AA65" s="121"/>
      <c r="AB65" s="121"/>
      <c r="AC65" s="121"/>
      <c r="AD65" s="121"/>
      <c r="AE65" s="121"/>
      <c r="AF65" s="121"/>
      <c r="AG65" s="60"/>
      <c r="AH65" s="60"/>
      <c r="AI65" s="60"/>
      <c r="AJ65" s="19"/>
      <c r="BE65" s="102" t="s">
        <v>0</v>
      </c>
      <c r="BF65" s="102"/>
      <c r="BG65" s="102"/>
      <c r="BH65" s="102"/>
      <c r="BI65" s="102"/>
      <c r="BJ65" s="102"/>
      <c r="BK65" s="102"/>
      <c r="BL65" s="102"/>
      <c r="BM65" s="102"/>
      <c r="BN65" s="23"/>
      <c r="BO65" s="31"/>
      <c r="BP65" s="23"/>
      <c r="BQ65" s="23"/>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S65" s="245"/>
      <c r="CT65" s="245"/>
      <c r="CU65" s="245"/>
      <c r="CV65" s="245"/>
      <c r="CW65" s="245"/>
      <c r="CX65" s="89"/>
      <c r="EK65" s="178"/>
      <c r="EL65" s="104"/>
      <c r="EM65" s="104"/>
      <c r="EN65" s="104"/>
      <c r="EO65" s="99"/>
      <c r="EP65" s="99"/>
      <c r="EQ65" s="99"/>
      <c r="ER65" s="99"/>
      <c r="ES65" s="99"/>
      <c r="ET65" s="99"/>
      <c r="EU65" s="99"/>
      <c r="EV65" s="99"/>
      <c r="EW65" s="180" t="s">
        <v>98</v>
      </c>
      <c r="EX65" s="181"/>
      <c r="EY65" s="18"/>
      <c r="EZ65" s="178"/>
      <c r="FA65" s="104"/>
      <c r="FB65" s="104"/>
      <c r="FC65" s="104"/>
      <c r="FD65" s="104"/>
      <c r="FE65" s="104"/>
      <c r="FF65" s="104"/>
      <c r="FG65" s="104"/>
      <c r="FH65" s="104"/>
      <c r="FI65" s="104"/>
      <c r="FJ65" s="104"/>
      <c r="FK65" s="104"/>
      <c r="FL65" s="104" t="s">
        <v>98</v>
      </c>
      <c r="FM65" s="183"/>
      <c r="FN65" s="17"/>
    </row>
    <row r="66" spans="2:170" ht="11.25" customHeight="1" x14ac:dyDescent="0.15">
      <c r="B66" s="59"/>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19"/>
      <c r="BE66" s="102" t="s">
        <v>1</v>
      </c>
      <c r="BF66" s="102"/>
      <c r="BG66" s="102"/>
      <c r="BH66" s="102"/>
      <c r="BI66" s="102"/>
      <c r="BJ66" s="102"/>
      <c r="BK66" s="102"/>
      <c r="BL66" s="102"/>
      <c r="BM66" s="102"/>
      <c r="BN66" s="23"/>
      <c r="BO66" s="31"/>
      <c r="BP66" s="32"/>
      <c r="BQ66" s="23"/>
      <c r="EK66" s="178" t="s">
        <v>97</v>
      </c>
      <c r="EL66" s="104"/>
      <c r="EM66" s="104"/>
      <c r="EN66" s="104"/>
      <c r="EO66" s="99"/>
      <c r="EP66" s="99"/>
      <c r="EQ66" s="99"/>
      <c r="ER66" s="99"/>
      <c r="ES66" s="99"/>
      <c r="ET66" s="99"/>
      <c r="EU66" s="99"/>
      <c r="EV66" s="99"/>
      <c r="EW66" s="181"/>
      <c r="EX66" s="181"/>
      <c r="EY66" s="18"/>
      <c r="FD66" s="104"/>
      <c r="FE66" s="104"/>
      <c r="FF66" s="104"/>
      <c r="FG66" s="104"/>
      <c r="FH66" s="104"/>
      <c r="FI66" s="104"/>
      <c r="FJ66" s="104"/>
      <c r="FK66" s="104"/>
      <c r="FL66" s="104"/>
      <c r="FM66" s="183"/>
      <c r="FN66" s="17"/>
    </row>
    <row r="67" spans="2:170" ht="11.25" customHeight="1" x14ac:dyDescent="0.15">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44"/>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6"/>
      <c r="BQ67" s="32"/>
      <c r="EJ67" s="12"/>
      <c r="EK67" s="191"/>
      <c r="EL67" s="179"/>
      <c r="EM67" s="179"/>
      <c r="EN67" s="179"/>
      <c r="EO67" s="100"/>
      <c r="EP67" s="100"/>
      <c r="EQ67" s="100"/>
      <c r="ER67" s="100"/>
      <c r="ES67" s="100"/>
      <c r="ET67" s="100"/>
      <c r="EU67" s="100"/>
      <c r="EV67" s="100"/>
      <c r="EW67" s="182"/>
      <c r="EX67" s="182"/>
      <c r="EY67" s="56"/>
      <c r="EZ67" s="57"/>
      <c r="FA67" s="57"/>
      <c r="FB67" s="57"/>
      <c r="FC67" s="57"/>
      <c r="FD67" s="179"/>
      <c r="FE67" s="179"/>
      <c r="FF67" s="179"/>
      <c r="FG67" s="179"/>
      <c r="FH67" s="179"/>
      <c r="FI67" s="179"/>
      <c r="FJ67" s="179"/>
      <c r="FK67" s="179"/>
      <c r="FL67" s="179"/>
      <c r="FM67" s="184"/>
      <c r="FN67" s="17"/>
    </row>
    <row r="68" spans="2:170" ht="12" customHeight="1" x14ac:dyDescent="0.15">
      <c r="B68" s="59"/>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2:170" ht="12" customHeight="1" x14ac:dyDescent="0.15">
      <c r="B69" s="59"/>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2:170" ht="11.25" customHeight="1" x14ac:dyDescent="0.15">
      <c r="B70" s="9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5"/>
      <c r="AH70" s="63"/>
      <c r="AI70" s="63"/>
    </row>
    <row r="71" spans="2:170" ht="13.5" customHeight="1" x14ac:dyDescent="0.15">
      <c r="B71" s="68"/>
      <c r="C71" s="104" t="s">
        <v>137</v>
      </c>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52"/>
      <c r="AH71" s="12"/>
      <c r="AI71" s="12"/>
      <c r="AJ71" s="115" t="s">
        <v>149</v>
      </c>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76"/>
    </row>
    <row r="72" spans="2:170" ht="18.75" x14ac:dyDescent="0.15">
      <c r="B72" s="69"/>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52"/>
      <c r="AH72" s="12"/>
      <c r="AI72" s="12"/>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76"/>
      <c r="BQ72" s="76"/>
    </row>
    <row r="73" spans="2:170" ht="11.25" customHeight="1" x14ac:dyDescent="0.15">
      <c r="B73" s="17"/>
      <c r="U73" s="109" t="s">
        <v>148</v>
      </c>
      <c r="V73" s="109"/>
      <c r="W73" s="109"/>
      <c r="X73" s="109"/>
      <c r="Y73" s="109"/>
      <c r="Z73" s="109"/>
      <c r="AA73" s="109"/>
      <c r="AB73" s="109"/>
      <c r="AC73" s="109"/>
      <c r="AD73" s="109"/>
      <c r="AE73" s="109"/>
      <c r="AG73" s="18"/>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77"/>
      <c r="BQ73" s="76"/>
    </row>
    <row r="74" spans="2:170" ht="11.25" customHeight="1" x14ac:dyDescent="0.15">
      <c r="B74" s="17"/>
      <c r="U74" s="109"/>
      <c r="V74" s="109"/>
      <c r="W74" s="109"/>
      <c r="X74" s="109"/>
      <c r="Y74" s="109"/>
      <c r="Z74" s="109"/>
      <c r="AA74" s="109"/>
      <c r="AB74" s="109"/>
      <c r="AC74" s="109"/>
      <c r="AD74" s="109"/>
      <c r="AE74" s="109"/>
      <c r="AG74" s="18"/>
      <c r="AJ74" s="105" t="s">
        <v>150</v>
      </c>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77"/>
      <c r="BQ74" s="76"/>
    </row>
    <row r="75" spans="2:170" ht="13.5" x14ac:dyDescent="0.15">
      <c r="B75" s="17"/>
      <c r="AG75" s="18"/>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77"/>
      <c r="BQ75" s="77"/>
    </row>
    <row r="76" spans="2:170" ht="13.5" x14ac:dyDescent="0.15">
      <c r="B76" s="119" t="s">
        <v>32</v>
      </c>
      <c r="C76" s="120"/>
      <c r="D76" s="120"/>
      <c r="E76" s="120"/>
      <c r="F76" s="120"/>
      <c r="G76" s="120"/>
      <c r="H76" s="120"/>
      <c r="I76" s="120"/>
      <c r="J76" s="120"/>
      <c r="AG76" s="18"/>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77"/>
      <c r="BQ76" s="77"/>
    </row>
    <row r="77" spans="2:170" ht="13.5" x14ac:dyDescent="0.15">
      <c r="B77" s="119"/>
      <c r="C77" s="120"/>
      <c r="D77" s="120"/>
      <c r="E77" s="120"/>
      <c r="F77" s="120"/>
      <c r="G77" s="120"/>
      <c r="H77" s="120"/>
      <c r="I77" s="120"/>
      <c r="J77" s="120"/>
      <c r="AG77" s="18"/>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77"/>
      <c r="BQ77" s="77"/>
    </row>
    <row r="78" spans="2:170" ht="13.5" x14ac:dyDescent="0.15">
      <c r="B78" s="51"/>
      <c r="C78" s="24"/>
      <c r="D78" s="24"/>
      <c r="E78" s="24"/>
      <c r="X78" s="99"/>
      <c r="Y78" s="99"/>
      <c r="Z78" s="99"/>
      <c r="AA78" s="99"/>
      <c r="AB78" s="99"/>
      <c r="AC78" s="99"/>
      <c r="AD78" s="99"/>
      <c r="AE78" s="99"/>
      <c r="AG78" s="18"/>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77"/>
      <c r="BQ78" s="77"/>
    </row>
    <row r="79" spans="2:170" ht="13.5" x14ac:dyDescent="0.15">
      <c r="B79" s="51"/>
      <c r="C79" s="24"/>
      <c r="D79" s="24"/>
      <c r="E79" s="24"/>
      <c r="U79" s="6" t="s">
        <v>138</v>
      </c>
      <c r="X79" s="99"/>
      <c r="Y79" s="99"/>
      <c r="Z79" s="99"/>
      <c r="AA79" s="99"/>
      <c r="AB79" s="99"/>
      <c r="AC79" s="99"/>
      <c r="AD79" s="99"/>
      <c r="AE79" s="99"/>
      <c r="AG79" s="18"/>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Q79" s="77"/>
    </row>
    <row r="80" spans="2:170" ht="13.5" x14ac:dyDescent="0.15">
      <c r="B80" s="51"/>
      <c r="C80" s="24"/>
      <c r="D80" s="24"/>
      <c r="E80" s="24"/>
      <c r="X80" s="99"/>
      <c r="Y80" s="99"/>
      <c r="Z80" s="99"/>
      <c r="AA80" s="99"/>
      <c r="AB80" s="99"/>
      <c r="AC80" s="99"/>
      <c r="AD80" s="99"/>
      <c r="AE80" s="99"/>
      <c r="AG80" s="18"/>
      <c r="BP80" s="78"/>
      <c r="BQ80" s="77"/>
    </row>
    <row r="81" spans="2:69" ht="11.25" customHeight="1" x14ac:dyDescent="0.15">
      <c r="B81" s="51"/>
      <c r="C81" s="24"/>
      <c r="D81" s="24"/>
      <c r="E81" s="24"/>
      <c r="U81" s="6" t="s">
        <v>29</v>
      </c>
      <c r="X81" s="99"/>
      <c r="Y81" s="99"/>
      <c r="Z81" s="99"/>
      <c r="AA81" s="99"/>
      <c r="AB81" s="99"/>
      <c r="AC81" s="99"/>
      <c r="AD81" s="99"/>
      <c r="AE81" s="99"/>
      <c r="AG81" s="18"/>
      <c r="AJ81" s="105" t="s">
        <v>152</v>
      </c>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78"/>
    </row>
    <row r="82" spans="2:69" ht="11.25" customHeight="1" x14ac:dyDescent="0.15">
      <c r="B82" s="51"/>
      <c r="C82" s="24"/>
      <c r="D82" s="24"/>
      <c r="E82" s="24"/>
      <c r="X82" s="99" t="s">
        <v>156</v>
      </c>
      <c r="Y82" s="99"/>
      <c r="Z82" s="99"/>
      <c r="AA82" s="99"/>
      <c r="AB82" s="99"/>
      <c r="AC82" s="99"/>
      <c r="AD82" s="99"/>
      <c r="AE82" s="99"/>
      <c r="AF82" s="104" t="s">
        <v>141</v>
      </c>
      <c r="AG82" s="18"/>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72"/>
      <c r="BQ82" s="78"/>
    </row>
    <row r="83" spans="2:69" ht="11.25" customHeight="1" x14ac:dyDescent="0.15">
      <c r="B83" s="51"/>
      <c r="C83" s="24"/>
      <c r="D83" s="24"/>
      <c r="E83" s="24"/>
      <c r="U83" s="6" t="s">
        <v>139</v>
      </c>
      <c r="X83" s="99"/>
      <c r="Y83" s="99"/>
      <c r="Z83" s="99"/>
      <c r="AA83" s="99"/>
      <c r="AB83" s="99"/>
      <c r="AC83" s="99"/>
      <c r="AD83" s="99"/>
      <c r="AE83" s="99"/>
      <c r="AF83" s="104"/>
      <c r="AG83" s="18"/>
      <c r="AJ83" s="106" t="s">
        <v>151</v>
      </c>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72"/>
      <c r="BQ83" s="78"/>
    </row>
    <row r="84" spans="2:69" ht="13.5" x14ac:dyDescent="0.15">
      <c r="B84" s="51"/>
      <c r="C84" s="24"/>
      <c r="D84" s="24"/>
      <c r="E84" s="24"/>
      <c r="X84" s="99"/>
      <c r="Y84" s="99"/>
      <c r="Z84" s="99"/>
      <c r="AA84" s="99"/>
      <c r="AB84" s="99"/>
      <c r="AC84" s="99"/>
      <c r="AD84" s="99"/>
      <c r="AE84" s="99"/>
      <c r="AG84" s="18"/>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72"/>
      <c r="BQ84" s="72"/>
    </row>
    <row r="85" spans="2:69" ht="13.5" x14ac:dyDescent="0.15">
      <c r="B85" s="51"/>
      <c r="C85" s="24"/>
      <c r="D85" s="24"/>
      <c r="E85" s="24"/>
      <c r="U85" s="6" t="s">
        <v>140</v>
      </c>
      <c r="X85" s="99"/>
      <c r="Y85" s="99"/>
      <c r="Z85" s="99"/>
      <c r="AA85" s="99"/>
      <c r="AB85" s="99"/>
      <c r="AC85" s="99"/>
      <c r="AD85" s="99"/>
      <c r="AE85" s="99"/>
      <c r="AG85" s="18"/>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72"/>
      <c r="BQ85" s="72"/>
    </row>
    <row r="86" spans="2:69" ht="13.5" x14ac:dyDescent="0.15">
      <c r="B86" s="51"/>
      <c r="C86" s="24"/>
      <c r="D86" s="24"/>
      <c r="E86" s="24"/>
      <c r="AG86" s="18"/>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72"/>
      <c r="BQ86" s="72"/>
    </row>
    <row r="87" spans="2:69" ht="13.5" x14ac:dyDescent="0.15">
      <c r="B87" s="51"/>
      <c r="C87" s="104" t="s">
        <v>142</v>
      </c>
      <c r="D87" s="104"/>
      <c r="E87" s="104"/>
      <c r="F87" s="104"/>
      <c r="G87" s="104"/>
      <c r="H87" s="104"/>
      <c r="I87" s="104"/>
      <c r="J87" s="104"/>
      <c r="K87" s="104"/>
      <c r="L87" s="104"/>
      <c r="M87" s="104"/>
      <c r="AG87" s="18"/>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Q87" s="72"/>
    </row>
    <row r="88" spans="2:69" ht="13.5" x14ac:dyDescent="0.15">
      <c r="B88" s="17"/>
      <c r="AG88" s="18"/>
      <c r="BQ88" s="72"/>
    </row>
    <row r="89" spans="2:69" x14ac:dyDescent="0.15">
      <c r="B89" s="22"/>
      <c r="C89" s="110" t="s">
        <v>11</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31"/>
      <c r="AH89" s="23"/>
      <c r="AI89" s="23"/>
      <c r="AJ89" s="23"/>
      <c r="AK89" s="23"/>
      <c r="AL89" s="23"/>
    </row>
    <row r="90" spans="2:69" ht="11.25" customHeight="1" x14ac:dyDescent="0.15">
      <c r="B90" s="22"/>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31"/>
      <c r="AH90" s="23"/>
      <c r="AI90" s="23"/>
      <c r="AJ90" s="108" t="s">
        <v>153</v>
      </c>
      <c r="AK90" s="108"/>
      <c r="AL90" s="108"/>
      <c r="AM90" s="108"/>
      <c r="AN90" s="108"/>
      <c r="AO90" s="108"/>
      <c r="AP90" s="108"/>
      <c r="AQ90" s="108"/>
      <c r="AR90" s="108"/>
      <c r="AS90" s="108"/>
      <c r="AT90" s="108"/>
      <c r="AU90" s="108"/>
      <c r="AV90" s="108"/>
      <c r="AW90" s="108"/>
      <c r="AX90" s="108"/>
      <c r="AY90" s="108"/>
      <c r="AZ90" s="108"/>
    </row>
    <row r="91" spans="2:69" ht="11.25" customHeight="1" x14ac:dyDescent="0.15">
      <c r="B91" s="19"/>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20"/>
      <c r="AH91" s="32"/>
      <c r="AI91" s="32"/>
      <c r="AJ91" s="108"/>
      <c r="AK91" s="108"/>
      <c r="AL91" s="108"/>
      <c r="AM91" s="108"/>
      <c r="AN91" s="108"/>
      <c r="AO91" s="108"/>
      <c r="AP91" s="108"/>
      <c r="AQ91" s="108"/>
      <c r="AR91" s="108"/>
      <c r="AS91" s="108"/>
      <c r="AT91" s="108"/>
      <c r="AU91" s="108"/>
      <c r="AV91" s="108"/>
      <c r="AW91" s="108"/>
      <c r="AX91" s="108"/>
      <c r="AY91" s="108"/>
      <c r="AZ91" s="108"/>
      <c r="BP91" s="70"/>
    </row>
    <row r="92" spans="2:69" ht="13.5" customHeight="1" x14ac:dyDescent="0.15">
      <c r="B92" s="19"/>
      <c r="Q92" s="30"/>
      <c r="R92" s="30"/>
      <c r="S92" s="30"/>
      <c r="T92" s="30"/>
      <c r="U92" s="30"/>
      <c r="V92" s="30"/>
      <c r="W92" s="30"/>
      <c r="X92" s="30"/>
      <c r="Y92" s="30"/>
      <c r="Z92" s="30"/>
      <c r="AA92" s="30"/>
      <c r="AB92" s="30"/>
      <c r="AC92" s="30"/>
      <c r="AD92" s="30"/>
      <c r="AE92" s="30"/>
      <c r="AF92" s="30"/>
      <c r="AG92" s="18"/>
      <c r="AJ92" s="101" t="s">
        <v>154</v>
      </c>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70"/>
    </row>
    <row r="93" spans="2:69" ht="13.5" x14ac:dyDescent="0.15">
      <c r="B93" s="19"/>
      <c r="F93" s="113" t="s">
        <v>144</v>
      </c>
      <c r="G93" s="113"/>
      <c r="H93" s="113"/>
      <c r="I93" s="113"/>
      <c r="J93" s="113"/>
      <c r="K93" s="112"/>
      <c r="L93" s="112"/>
      <c r="M93" s="112"/>
      <c r="N93" s="112"/>
      <c r="O93" s="112"/>
      <c r="P93" s="112"/>
      <c r="Q93" s="112"/>
      <c r="R93" s="112"/>
      <c r="S93" s="112"/>
      <c r="T93" s="112"/>
      <c r="U93" s="112"/>
      <c r="V93" s="112"/>
      <c r="W93" s="112"/>
      <c r="X93" s="112"/>
      <c r="Y93" s="112"/>
      <c r="Z93" s="112"/>
      <c r="AA93" s="112"/>
      <c r="AB93" s="112"/>
      <c r="AC93" s="112"/>
      <c r="AD93" s="112"/>
      <c r="AE93" s="112"/>
      <c r="AG93" s="18"/>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70"/>
      <c r="BQ93" s="70"/>
    </row>
    <row r="94" spans="2:69" ht="13.5" x14ac:dyDescent="0.15">
      <c r="B94" s="19"/>
      <c r="F94" s="113"/>
      <c r="G94" s="113"/>
      <c r="H94" s="113"/>
      <c r="I94" s="113"/>
      <c r="J94" s="113"/>
      <c r="K94" s="112"/>
      <c r="L94" s="112"/>
      <c r="M94" s="112"/>
      <c r="N94" s="112"/>
      <c r="O94" s="112"/>
      <c r="P94" s="112"/>
      <c r="Q94" s="112"/>
      <c r="R94" s="112"/>
      <c r="S94" s="112"/>
      <c r="T94" s="112"/>
      <c r="U94" s="112"/>
      <c r="V94" s="112"/>
      <c r="W94" s="112"/>
      <c r="X94" s="112"/>
      <c r="Y94" s="112"/>
      <c r="Z94" s="112"/>
      <c r="AA94" s="112"/>
      <c r="AB94" s="112"/>
      <c r="AC94" s="112"/>
      <c r="AD94" s="112"/>
      <c r="AE94" s="112"/>
      <c r="AG94" s="18"/>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70"/>
      <c r="BQ94" s="70"/>
    </row>
    <row r="95" spans="2:69" ht="13.5" x14ac:dyDescent="0.15">
      <c r="B95" s="19"/>
      <c r="F95" s="113"/>
      <c r="G95" s="113"/>
      <c r="H95" s="113"/>
      <c r="I95" s="113"/>
      <c r="J95" s="113"/>
      <c r="K95" s="112"/>
      <c r="L95" s="112"/>
      <c r="M95" s="112"/>
      <c r="N95" s="112"/>
      <c r="O95" s="112"/>
      <c r="P95" s="112"/>
      <c r="Q95" s="112"/>
      <c r="R95" s="112"/>
      <c r="S95" s="112"/>
      <c r="T95" s="112"/>
      <c r="U95" s="112"/>
      <c r="V95" s="112"/>
      <c r="W95" s="112"/>
      <c r="X95" s="112"/>
      <c r="Y95" s="112"/>
      <c r="Z95" s="112"/>
      <c r="AA95" s="112"/>
      <c r="AB95" s="112"/>
      <c r="AC95" s="112"/>
      <c r="AD95" s="112"/>
      <c r="AE95" s="112"/>
      <c r="AG95" s="18"/>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70"/>
      <c r="BQ95" s="70"/>
    </row>
    <row r="96" spans="2:69" ht="13.5" x14ac:dyDescent="0.15">
      <c r="B96" s="19"/>
      <c r="K96" s="28"/>
      <c r="L96" s="28"/>
      <c r="M96" s="38"/>
      <c r="N96" s="38"/>
      <c r="O96" s="38"/>
      <c r="P96" s="38"/>
      <c r="Q96" s="38"/>
      <c r="R96" s="38"/>
      <c r="S96" s="38"/>
      <c r="T96" s="38"/>
      <c r="U96" s="38"/>
      <c r="V96" s="38"/>
      <c r="W96" s="38"/>
      <c r="X96" s="38"/>
      <c r="Y96" s="38"/>
      <c r="Z96" s="38"/>
      <c r="AA96" s="38"/>
      <c r="AB96" s="38"/>
      <c r="AC96" s="38"/>
      <c r="AD96" s="38"/>
      <c r="AE96" s="38"/>
      <c r="AG96" s="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70"/>
      <c r="BQ96" s="70"/>
    </row>
    <row r="97" spans="2:69" ht="13.5" x14ac:dyDescent="0.15">
      <c r="B97" s="19"/>
      <c r="AG97" s="18"/>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70"/>
      <c r="BQ97" s="70"/>
    </row>
    <row r="98" spans="2:69" ht="13.5" x14ac:dyDescent="0.15">
      <c r="B98" s="19"/>
      <c r="F98" s="113" t="s">
        <v>143</v>
      </c>
      <c r="G98" s="113"/>
      <c r="H98" s="113"/>
      <c r="I98" s="113"/>
      <c r="J98" s="113"/>
      <c r="K98" s="113"/>
      <c r="L98" s="111"/>
      <c r="M98" s="111"/>
      <c r="N98" s="111"/>
      <c r="O98" s="111"/>
      <c r="P98" s="111"/>
      <c r="Q98" s="111"/>
      <c r="R98" s="111"/>
      <c r="S98" s="111"/>
      <c r="T98" s="111"/>
      <c r="U98" s="111"/>
      <c r="V98" s="111"/>
      <c r="W98" s="111"/>
      <c r="X98" s="111"/>
      <c r="Y98" s="111"/>
      <c r="Z98" s="111"/>
      <c r="AA98" s="111"/>
      <c r="AB98" s="111"/>
      <c r="AC98" s="111"/>
      <c r="AD98" s="111"/>
      <c r="AE98" s="111"/>
      <c r="AG98" s="18"/>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70"/>
      <c r="BQ98" s="70"/>
    </row>
    <row r="99" spans="2:69" ht="13.5" x14ac:dyDescent="0.15">
      <c r="B99" s="19"/>
      <c r="F99" s="113"/>
      <c r="G99" s="113"/>
      <c r="H99" s="113"/>
      <c r="I99" s="113"/>
      <c r="J99" s="113"/>
      <c r="K99" s="113"/>
      <c r="L99" s="111"/>
      <c r="M99" s="111"/>
      <c r="N99" s="111"/>
      <c r="O99" s="111"/>
      <c r="P99" s="111"/>
      <c r="Q99" s="111"/>
      <c r="R99" s="111"/>
      <c r="S99" s="111"/>
      <c r="T99" s="111"/>
      <c r="U99" s="111"/>
      <c r="V99" s="111"/>
      <c r="W99" s="111"/>
      <c r="X99" s="111"/>
      <c r="Y99" s="111"/>
      <c r="Z99" s="111"/>
      <c r="AA99" s="111"/>
      <c r="AB99" s="111"/>
      <c r="AC99" s="111"/>
      <c r="AD99" s="111"/>
      <c r="AE99" s="111"/>
      <c r="AG99" s="18"/>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70"/>
      <c r="BQ99" s="70"/>
    </row>
    <row r="100" spans="2:69" ht="13.5" x14ac:dyDescent="0.15">
      <c r="B100" s="19"/>
      <c r="F100" s="113"/>
      <c r="G100" s="113"/>
      <c r="H100" s="113"/>
      <c r="I100" s="113"/>
      <c r="J100" s="113"/>
      <c r="K100" s="113"/>
      <c r="L100" s="111"/>
      <c r="M100" s="111"/>
      <c r="N100" s="111"/>
      <c r="O100" s="111"/>
      <c r="P100" s="111"/>
      <c r="Q100" s="111"/>
      <c r="R100" s="111"/>
      <c r="S100" s="111"/>
      <c r="T100" s="111"/>
      <c r="U100" s="111"/>
      <c r="V100" s="111"/>
      <c r="W100" s="111"/>
      <c r="X100" s="111"/>
      <c r="Y100" s="111"/>
      <c r="Z100" s="111"/>
      <c r="AA100" s="111"/>
      <c r="AB100" s="111"/>
      <c r="AC100" s="111"/>
      <c r="AD100" s="111"/>
      <c r="AE100" s="111"/>
      <c r="AG100" s="18"/>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70"/>
      <c r="BQ100" s="70"/>
    </row>
    <row r="101" spans="2:69" ht="13.5" x14ac:dyDescent="0.15">
      <c r="B101" s="19"/>
      <c r="F101" s="35"/>
      <c r="G101" s="35"/>
      <c r="H101" s="35"/>
      <c r="I101" s="35"/>
      <c r="J101" s="35"/>
      <c r="K101" s="35"/>
      <c r="L101" s="38"/>
      <c r="M101" s="38"/>
      <c r="N101" s="38"/>
      <c r="O101" s="38"/>
      <c r="P101" s="38"/>
      <c r="Q101" s="38"/>
      <c r="R101" s="38"/>
      <c r="S101" s="38"/>
      <c r="T101" s="38"/>
      <c r="U101" s="38"/>
      <c r="V101" s="38"/>
      <c r="W101" s="38"/>
      <c r="X101" s="38"/>
      <c r="Y101" s="38"/>
      <c r="Z101" s="38"/>
      <c r="AA101" s="38"/>
      <c r="AB101" s="38"/>
      <c r="AC101" s="38"/>
      <c r="AD101" s="38"/>
      <c r="AE101" s="38"/>
      <c r="AG101" s="18"/>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70"/>
      <c r="BQ101" s="70"/>
    </row>
    <row r="102" spans="2:69" ht="13.5" x14ac:dyDescent="0.15">
      <c r="B102" s="19"/>
      <c r="AG102" s="18"/>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70"/>
      <c r="BQ102" s="70"/>
    </row>
    <row r="103" spans="2:69" ht="13.5" x14ac:dyDescent="0.15">
      <c r="B103" s="19"/>
      <c r="F103" s="111" t="s">
        <v>145</v>
      </c>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G103" s="18"/>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70"/>
      <c r="BQ103" s="70"/>
    </row>
    <row r="104" spans="2:69" ht="13.5" x14ac:dyDescent="0.15">
      <c r="B104" s="19"/>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G104" s="18"/>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70"/>
      <c r="BQ104" s="70"/>
    </row>
    <row r="105" spans="2:69" ht="13.5" x14ac:dyDescent="0.15">
      <c r="B105" s="19"/>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G105" s="18"/>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70"/>
      <c r="BQ105" s="70"/>
    </row>
    <row r="106" spans="2:69" ht="13.5" x14ac:dyDescent="0.15">
      <c r="B106" s="19"/>
      <c r="AG106" s="18"/>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70"/>
      <c r="BQ106" s="70"/>
    </row>
    <row r="107" spans="2:69" ht="13.5" x14ac:dyDescent="0.15">
      <c r="B107" s="19"/>
      <c r="G107" s="102" t="s">
        <v>15</v>
      </c>
      <c r="H107" s="102"/>
      <c r="I107" s="112"/>
      <c r="J107" s="112"/>
      <c r="K107" s="6" t="s">
        <v>8</v>
      </c>
      <c r="L107" s="112"/>
      <c r="M107" s="112"/>
      <c r="N107" s="6" t="s">
        <v>7</v>
      </c>
      <c r="O107" s="112"/>
      <c r="P107" s="112"/>
      <c r="Q107" s="6" t="s">
        <v>6</v>
      </c>
      <c r="R107" s="111" t="s">
        <v>17</v>
      </c>
      <c r="S107" s="111"/>
      <c r="T107" s="111"/>
      <c r="U107" s="111"/>
      <c r="V107" s="23" t="s">
        <v>18</v>
      </c>
      <c r="W107" s="99"/>
      <c r="X107" s="99"/>
      <c r="Y107" s="23" t="s">
        <v>19</v>
      </c>
      <c r="AG107" s="18"/>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70"/>
      <c r="BQ107" s="70"/>
    </row>
    <row r="108" spans="2:69" ht="13.5" x14ac:dyDescent="0.15">
      <c r="B108" s="19"/>
      <c r="AB108" s="111"/>
      <c r="AC108" s="111"/>
      <c r="AD108" s="111"/>
      <c r="AE108" s="35"/>
      <c r="AG108" s="18"/>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70"/>
      <c r="BQ108" s="70"/>
    </row>
    <row r="109" spans="2:69" ht="13.5" x14ac:dyDescent="0.15">
      <c r="B109" s="19"/>
      <c r="G109" s="102" t="s">
        <v>16</v>
      </c>
      <c r="H109" s="102"/>
      <c r="I109" s="112"/>
      <c r="J109" s="112"/>
      <c r="K109" s="6" t="s">
        <v>8</v>
      </c>
      <c r="L109" s="112"/>
      <c r="M109" s="112"/>
      <c r="N109" s="6" t="s">
        <v>7</v>
      </c>
      <c r="O109" s="112"/>
      <c r="P109" s="112"/>
      <c r="Q109" s="6" t="s">
        <v>6</v>
      </c>
      <c r="R109" s="111" t="s">
        <v>17</v>
      </c>
      <c r="S109" s="111"/>
      <c r="T109" s="111"/>
      <c r="U109" s="111"/>
      <c r="V109" s="23" t="s">
        <v>18</v>
      </c>
      <c r="W109" s="99"/>
      <c r="X109" s="99"/>
      <c r="Y109" s="23" t="s">
        <v>19</v>
      </c>
      <c r="AG109" s="18"/>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70"/>
      <c r="BQ109" s="70"/>
    </row>
    <row r="110" spans="2:69" ht="13.5" x14ac:dyDescent="0.15">
      <c r="B110" s="19"/>
      <c r="AG110" s="18"/>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70"/>
      <c r="BQ110" s="70"/>
    </row>
    <row r="111" spans="2:69" ht="13.5" x14ac:dyDescent="0.15">
      <c r="B111" s="19"/>
      <c r="AG111" s="18"/>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70"/>
      <c r="BQ111" s="70"/>
    </row>
    <row r="112" spans="2:69" ht="13.5" x14ac:dyDescent="0.15">
      <c r="B112" s="19"/>
      <c r="F112" s="6" t="s">
        <v>146</v>
      </c>
      <c r="AG112" s="18"/>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70"/>
      <c r="BQ112" s="70"/>
    </row>
    <row r="113" spans="2:69" ht="13.5" x14ac:dyDescent="0.15">
      <c r="B113" s="19"/>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G113" s="18"/>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70"/>
      <c r="BQ113" s="70"/>
    </row>
    <row r="114" spans="2:69" ht="13.5" x14ac:dyDescent="0.15">
      <c r="B114" s="19"/>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G114" s="18"/>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70"/>
      <c r="BQ114" s="70"/>
    </row>
    <row r="115" spans="2:69" ht="13.5" x14ac:dyDescent="0.15">
      <c r="B115" s="19"/>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G115" s="18"/>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70"/>
      <c r="BQ115" s="70"/>
    </row>
    <row r="116" spans="2:69" ht="13.5" x14ac:dyDescent="0.15">
      <c r="B116" s="19"/>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G116" s="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70"/>
      <c r="BQ116" s="70"/>
    </row>
    <row r="117" spans="2:69" ht="13.5" x14ac:dyDescent="0.15">
      <c r="B117" s="19"/>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G117" s="18"/>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70"/>
      <c r="BQ117" s="70"/>
    </row>
    <row r="118" spans="2:69" ht="13.5" x14ac:dyDescent="0.15">
      <c r="B118" s="19"/>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G118" s="18"/>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70"/>
      <c r="BQ118" s="70"/>
    </row>
    <row r="119" spans="2:69" ht="13.5" x14ac:dyDescent="0.15">
      <c r="B119" s="19"/>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G119" s="18"/>
      <c r="BP119" s="70"/>
      <c r="BQ119" s="70"/>
    </row>
    <row r="120" spans="2:69" ht="13.5" customHeight="1" x14ac:dyDescent="0.15">
      <c r="B120" s="19"/>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G120" s="18"/>
      <c r="AJ120" s="101" t="s">
        <v>155</v>
      </c>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70"/>
      <c r="BQ120" s="70"/>
    </row>
    <row r="121" spans="2:69" ht="13.5" x14ac:dyDescent="0.15">
      <c r="B121" s="19"/>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G121" s="18"/>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70"/>
      <c r="BQ121" s="70"/>
    </row>
    <row r="122" spans="2:69" ht="13.5" x14ac:dyDescent="0.15">
      <c r="B122" s="19"/>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G122" s="18"/>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70"/>
      <c r="BQ122" s="70"/>
    </row>
    <row r="123" spans="2:69" ht="13.5" x14ac:dyDescent="0.15">
      <c r="B123" s="19"/>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G123" s="18"/>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70"/>
      <c r="BQ123" s="70"/>
    </row>
    <row r="124" spans="2:69" ht="13.5" x14ac:dyDescent="0.15">
      <c r="B124" s="19"/>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35"/>
      <c r="AG124" s="18"/>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Q124" s="70"/>
    </row>
    <row r="125" spans="2:69" ht="11.25" customHeight="1" x14ac:dyDescent="0.15">
      <c r="B125" s="17"/>
      <c r="AG125" s="18"/>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Q125" s="70"/>
    </row>
    <row r="126" spans="2:69" ht="11.25" customHeight="1" x14ac:dyDescent="0.15">
      <c r="B126" s="17"/>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G126" s="18"/>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72"/>
    </row>
    <row r="127" spans="2:69" ht="13.5" x14ac:dyDescent="0.15">
      <c r="B127" s="17"/>
      <c r="F127" s="6" t="s">
        <v>147</v>
      </c>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G127" s="18"/>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72"/>
    </row>
    <row r="128" spans="2:69" ht="13.5" x14ac:dyDescent="0.15">
      <c r="B128" s="17"/>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G128" s="18"/>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72"/>
      <c r="BQ128" s="72"/>
    </row>
    <row r="129" spans="2:69" ht="13.5" x14ac:dyDescent="0.15">
      <c r="B129" s="17"/>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G129" s="18"/>
      <c r="BP129" s="72"/>
      <c r="BQ129" s="72"/>
    </row>
    <row r="130" spans="2:69" ht="13.5" x14ac:dyDescent="0.15">
      <c r="B130" s="17"/>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G130" s="18"/>
      <c r="BP130" s="72"/>
      <c r="BQ130" s="72"/>
    </row>
    <row r="131" spans="2:69" ht="13.5" x14ac:dyDescent="0.15">
      <c r="B131" s="17"/>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G131" s="18"/>
      <c r="BP131" s="72"/>
      <c r="BQ131" s="72"/>
    </row>
    <row r="132" spans="2:69" ht="13.5" x14ac:dyDescent="0.15">
      <c r="B132" s="17"/>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G132" s="18"/>
      <c r="BP132" s="72"/>
      <c r="BQ132" s="72"/>
    </row>
    <row r="133" spans="2:69" ht="13.5" x14ac:dyDescent="0.15">
      <c r="B133" s="67"/>
      <c r="C133" s="57"/>
      <c r="D133" s="57"/>
      <c r="E133" s="57"/>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57"/>
      <c r="AG133" s="56"/>
      <c r="BP133" s="72"/>
      <c r="BQ133" s="72"/>
    </row>
    <row r="134" spans="2:69" ht="13.5" x14ac:dyDescent="0.15">
      <c r="BQ134" s="72"/>
    </row>
  </sheetData>
  <sheetProtection algorithmName="SHA-512" hashValue="hQFLaCY6ng3/KQK7JdeBZkblaGyUTiD5kiwD6fhvCNl0MFCSjrvNEVMpdxRq2eSR0roRoyIwGexN6SCsWo1qDw==" saltValue="f9mS9IhXhr90XjD+85lDsg==" spinCount="100000" sheet="1" objects="1" scenarios="1" formatCells="0"/>
  <mergeCells count="299">
    <mergeCell ref="CK52:CK54"/>
    <mergeCell ref="CL52:CP54"/>
    <mergeCell ref="BX52:CJ54"/>
    <mergeCell ref="DJ45:DS47"/>
    <mergeCell ref="DJ48:DS49"/>
    <mergeCell ref="DO50:DS50"/>
    <mergeCell ref="DB34:DG35"/>
    <mergeCell ref="DH34:DJ35"/>
    <mergeCell ref="CZ26:DA37"/>
    <mergeCell ref="DQ36:EA37"/>
    <mergeCell ref="BX41:CU41"/>
    <mergeCell ref="CZ43:DL44"/>
    <mergeCell ref="CZ38:EG39"/>
    <mergeCell ref="CZ24:DA25"/>
    <mergeCell ref="DB24:DG25"/>
    <mergeCell ref="DN24:DP25"/>
    <mergeCell ref="EE30:EG31"/>
    <mergeCell ref="DS24:DX25"/>
    <mergeCell ref="DY24:EA25"/>
    <mergeCell ref="EB24:ED25"/>
    <mergeCell ref="EE24:EG25"/>
    <mergeCell ref="DS26:DX27"/>
    <mergeCell ref="DY26:EA27"/>
    <mergeCell ref="EB26:ED27"/>
    <mergeCell ref="EE26:EG27"/>
    <mergeCell ref="DK36:DM37"/>
    <mergeCell ref="DN36:DP37"/>
    <mergeCell ref="B1:AG3"/>
    <mergeCell ref="AJ19:AZ19"/>
    <mergeCell ref="AJ21:BO21"/>
    <mergeCell ref="BE15:BN15"/>
    <mergeCell ref="BE17:BN17"/>
    <mergeCell ref="AJ8:AR9"/>
    <mergeCell ref="AJ5:BO5"/>
    <mergeCell ref="AS49:AT49"/>
    <mergeCell ref="AV49:AW49"/>
    <mergeCell ref="AY49:BB49"/>
    <mergeCell ref="AP47:AQ47"/>
    <mergeCell ref="AS47:AT47"/>
    <mergeCell ref="AV47:AW47"/>
    <mergeCell ref="AN47:AO47"/>
    <mergeCell ref="AU30:AZ30"/>
    <mergeCell ref="BF27:BG28"/>
    <mergeCell ref="BI48:BK48"/>
    <mergeCell ref="BL48:BM48"/>
    <mergeCell ref="BE27:BE28"/>
    <mergeCell ref="AV27:BD28"/>
    <mergeCell ref="AS36:BL37"/>
    <mergeCell ref="AM36:AR37"/>
    <mergeCell ref="AM40:AR41"/>
    <mergeCell ref="AJ63:BO63"/>
    <mergeCell ref="BE65:BM65"/>
    <mergeCell ref="BE66:BM66"/>
    <mergeCell ref="BR56:BW58"/>
    <mergeCell ref="AJ58:BO58"/>
    <mergeCell ref="AJ60:BO60"/>
    <mergeCell ref="AJ1:AQ2"/>
    <mergeCell ref="BJ1:BO2"/>
    <mergeCell ref="CR1:CW2"/>
    <mergeCell ref="BR3:CW4"/>
    <mergeCell ref="AW23:BL25"/>
    <mergeCell ref="BR6:CA8"/>
    <mergeCell ref="BB10:BD11"/>
    <mergeCell ref="BE10:BN11"/>
    <mergeCell ref="AR25:AV25"/>
    <mergeCell ref="BR18:CW19"/>
    <mergeCell ref="BR20:CW21"/>
    <mergeCell ref="BR13:CW14"/>
    <mergeCell ref="BR15:CW16"/>
    <mergeCell ref="AM24:AQ25"/>
    <mergeCell ref="BB13:BD13"/>
    <mergeCell ref="BB15:BD15"/>
    <mergeCell ref="BB17:BD17"/>
    <mergeCell ref="BE13:BN13"/>
    <mergeCell ref="BR63:CW65"/>
    <mergeCell ref="BX42:CC44"/>
    <mergeCell ref="BX38:CC40"/>
    <mergeCell ref="BR52:BW54"/>
    <mergeCell ref="CJ42:CO44"/>
    <mergeCell ref="CJ38:CO40"/>
    <mergeCell ref="CD48:CI50"/>
    <mergeCell ref="CD45:CI47"/>
    <mergeCell ref="CD42:CI44"/>
    <mergeCell ref="CD38:CI40"/>
    <mergeCell ref="CP48:CU50"/>
    <mergeCell ref="CP45:CU47"/>
    <mergeCell ref="CP42:CU44"/>
    <mergeCell ref="CP38:CU40"/>
    <mergeCell ref="CJ48:CO50"/>
    <mergeCell ref="CJ45:CO47"/>
    <mergeCell ref="BX48:CC50"/>
    <mergeCell ref="BX45:CC47"/>
    <mergeCell ref="BS42:BW44"/>
    <mergeCell ref="BS45:BW47"/>
    <mergeCell ref="BS48:BW50"/>
    <mergeCell ref="BS38:BW40"/>
    <mergeCell ref="CQ52:CQ54"/>
    <mergeCell ref="BS41:BW41"/>
    <mergeCell ref="DQ13:DV15"/>
    <mergeCell ref="DE7:DK9"/>
    <mergeCell ref="DL7:DP9"/>
    <mergeCell ref="DQ7:DV9"/>
    <mergeCell ref="BX56:CO58"/>
    <mergeCell ref="BX60:CW62"/>
    <mergeCell ref="BR60:BW61"/>
    <mergeCell ref="BR62:BW62"/>
    <mergeCell ref="BR32:CW34"/>
    <mergeCell ref="BR36:CW37"/>
    <mergeCell ref="CD27:CE29"/>
    <mergeCell ref="BX30:CE31"/>
    <mergeCell ref="BR30:BW31"/>
    <mergeCell ref="CG27:CL29"/>
    <mergeCell ref="CG30:CL31"/>
    <mergeCell ref="CM27:CW29"/>
    <mergeCell ref="CM30:CW31"/>
    <mergeCell ref="BR23:BX25"/>
    <mergeCell ref="BY23:CW25"/>
    <mergeCell ref="BR27:BW29"/>
    <mergeCell ref="BX27:CC29"/>
    <mergeCell ref="CB6:CW8"/>
    <mergeCell ref="BR17:CW17"/>
    <mergeCell ref="CZ22:DN23"/>
    <mergeCell ref="CZ13:DD15"/>
    <mergeCell ref="CZ10:DD12"/>
    <mergeCell ref="CZ7:DD9"/>
    <mergeCell ref="DS32:DX33"/>
    <mergeCell ref="DY32:EA33"/>
    <mergeCell ref="EB32:ED33"/>
    <mergeCell ref="EE32:EG33"/>
    <mergeCell ref="DS34:DX35"/>
    <mergeCell ref="DY34:EA35"/>
    <mergeCell ref="EB34:ED35"/>
    <mergeCell ref="EE34:EG35"/>
    <mergeCell ref="DS28:DX29"/>
    <mergeCell ref="DY28:EA29"/>
    <mergeCell ref="EB28:ED29"/>
    <mergeCell ref="EE28:EG29"/>
    <mergeCell ref="DS30:DX31"/>
    <mergeCell ref="DY30:EA31"/>
    <mergeCell ref="EB30:ED31"/>
    <mergeCell ref="DK34:DM35"/>
    <mergeCell ref="DN34:DP35"/>
    <mergeCell ref="DE10:DK12"/>
    <mergeCell ref="DE13:DK15"/>
    <mergeCell ref="DL10:DP12"/>
    <mergeCell ref="DQ10:DV12"/>
    <mergeCell ref="EJ8:FN9"/>
    <mergeCell ref="EB1:EH2"/>
    <mergeCell ref="FH1:FN2"/>
    <mergeCell ref="FG4:FN5"/>
    <mergeCell ref="CZ3:EH4"/>
    <mergeCell ref="EB36:EE37"/>
    <mergeCell ref="EF36:EG37"/>
    <mergeCell ref="DU52:DY54"/>
    <mergeCell ref="CZ45:DD47"/>
    <mergeCell ref="CZ48:DD50"/>
    <mergeCell ref="DE45:DI47"/>
    <mergeCell ref="DE48:DI50"/>
    <mergeCell ref="CZ5:DD6"/>
    <mergeCell ref="EL10:FL17"/>
    <mergeCell ref="DL13:DP15"/>
    <mergeCell ref="CZ17:EG19"/>
    <mergeCell ref="DB32:DG33"/>
    <mergeCell ref="DH32:DJ33"/>
    <mergeCell ref="DK32:DM33"/>
    <mergeCell ref="DN32:DP33"/>
    <mergeCell ref="DQ24:DR25"/>
    <mergeCell ref="DB28:DG29"/>
    <mergeCell ref="DH28:DJ29"/>
    <mergeCell ref="DK28:DM29"/>
    <mergeCell ref="EZ64:FC65"/>
    <mergeCell ref="FD64:FK67"/>
    <mergeCell ref="EW65:EX67"/>
    <mergeCell ref="FL65:FM67"/>
    <mergeCell ref="ES42:FK46"/>
    <mergeCell ref="EK57:FM58"/>
    <mergeCell ref="EK66:EN67"/>
    <mergeCell ref="EK64:EN65"/>
    <mergeCell ref="EK59:EN60"/>
    <mergeCell ref="EK62:ER63"/>
    <mergeCell ref="EZ59:FM60"/>
    <mergeCell ref="EM42:ER46"/>
    <mergeCell ref="ES47:FK50"/>
    <mergeCell ref="EM47:ER50"/>
    <mergeCell ref="ES51:FK53"/>
    <mergeCell ref="EM51:ER53"/>
    <mergeCell ref="EM23:ER24"/>
    <mergeCell ref="ES23:FK24"/>
    <mergeCell ref="EM25:ER30"/>
    <mergeCell ref="ES25:FK30"/>
    <mergeCell ref="ES31:FK37"/>
    <mergeCell ref="EM31:ER37"/>
    <mergeCell ref="ES38:FK41"/>
    <mergeCell ref="EM38:ER41"/>
    <mergeCell ref="EF52:EG54"/>
    <mergeCell ref="DU55:EG55"/>
    <mergeCell ref="DK50:DM50"/>
    <mergeCell ref="BD49:BE49"/>
    <mergeCell ref="BD47:BE47"/>
    <mergeCell ref="DT48:DZ50"/>
    <mergeCell ref="DT45:DZ47"/>
    <mergeCell ref="BC52:BE53"/>
    <mergeCell ref="C5:AG6"/>
    <mergeCell ref="C35:AG37"/>
    <mergeCell ref="BG6:BN7"/>
    <mergeCell ref="BR9:CW11"/>
    <mergeCell ref="AT31:BL33"/>
    <mergeCell ref="DN28:DP29"/>
    <mergeCell ref="DB30:DG31"/>
    <mergeCell ref="DH30:DJ31"/>
    <mergeCell ref="DK30:DM31"/>
    <mergeCell ref="DN30:DP31"/>
    <mergeCell ref="DB26:DG27"/>
    <mergeCell ref="DH26:DJ27"/>
    <mergeCell ref="DK26:DM27"/>
    <mergeCell ref="DN26:DP27"/>
    <mergeCell ref="DH24:DJ25"/>
    <mergeCell ref="DK24:DM25"/>
    <mergeCell ref="DZ52:EE54"/>
    <mergeCell ref="AM52:AR53"/>
    <mergeCell ref="AS52:BB53"/>
    <mergeCell ref="AR31:AS33"/>
    <mergeCell ref="DQ26:DR35"/>
    <mergeCell ref="DB36:DG37"/>
    <mergeCell ref="DH36:DJ37"/>
    <mergeCell ref="B39:B40"/>
    <mergeCell ref="C39:AG47"/>
    <mergeCell ref="C51:L53"/>
    <mergeCell ref="M51:V53"/>
    <mergeCell ref="W51:AF53"/>
    <mergeCell ref="B26:B27"/>
    <mergeCell ref="C26:AG28"/>
    <mergeCell ref="B30:B31"/>
    <mergeCell ref="C30:AG33"/>
    <mergeCell ref="B35:B36"/>
    <mergeCell ref="AM44:BL45"/>
    <mergeCell ref="AY47:BB47"/>
    <mergeCell ref="BL27:BL28"/>
    <mergeCell ref="BH27:BH28"/>
    <mergeCell ref="BI27:BK28"/>
    <mergeCell ref="AS40:BL41"/>
    <mergeCell ref="AR27:AU28"/>
    <mergeCell ref="AN49:AO49"/>
    <mergeCell ref="AP49:AQ49"/>
    <mergeCell ref="B5:B6"/>
    <mergeCell ref="B8:B9"/>
    <mergeCell ref="C8:AG9"/>
    <mergeCell ref="C11:AG20"/>
    <mergeCell ref="B11:B12"/>
    <mergeCell ref="B22:B23"/>
    <mergeCell ref="C22:AG24"/>
    <mergeCell ref="C49:I50"/>
    <mergeCell ref="B76:J77"/>
    <mergeCell ref="X84:AE85"/>
    <mergeCell ref="X82:AE83"/>
    <mergeCell ref="X80:AE81"/>
    <mergeCell ref="X78:AE79"/>
    <mergeCell ref="C87:M87"/>
    <mergeCell ref="C54:L65"/>
    <mergeCell ref="M62:V65"/>
    <mergeCell ref="W62:AF65"/>
    <mergeCell ref="M58:V61"/>
    <mergeCell ref="W58:AF61"/>
    <mergeCell ref="M54:V57"/>
    <mergeCell ref="W54:AF57"/>
    <mergeCell ref="O107:P107"/>
    <mergeCell ref="R107:U107"/>
    <mergeCell ref="W107:X107"/>
    <mergeCell ref="F98:K100"/>
    <mergeCell ref="L98:AE100"/>
    <mergeCell ref="F113:AE124"/>
    <mergeCell ref="AJ71:BO73"/>
    <mergeCell ref="AJ74:BO79"/>
    <mergeCell ref="F93:J95"/>
    <mergeCell ref="K93:AE95"/>
    <mergeCell ref="EO66:EV67"/>
    <mergeCell ref="EO64:EV65"/>
    <mergeCell ref="AJ92:BO117"/>
    <mergeCell ref="AJ120:BO124"/>
    <mergeCell ref="AR23:AV24"/>
    <mergeCell ref="F128:AE132"/>
    <mergeCell ref="AF82:AF83"/>
    <mergeCell ref="AJ81:BO82"/>
    <mergeCell ref="AJ83:BO87"/>
    <mergeCell ref="AJ90:AZ91"/>
    <mergeCell ref="C71:AF72"/>
    <mergeCell ref="U73:AE74"/>
    <mergeCell ref="C89:AF90"/>
    <mergeCell ref="AB108:AD108"/>
    <mergeCell ref="G109:H109"/>
    <mergeCell ref="I109:J109"/>
    <mergeCell ref="L109:M109"/>
    <mergeCell ref="O109:P109"/>
    <mergeCell ref="R109:U109"/>
    <mergeCell ref="W109:X109"/>
    <mergeCell ref="F103:AE105"/>
    <mergeCell ref="G107:H107"/>
    <mergeCell ref="I107:J107"/>
    <mergeCell ref="L107:M107"/>
  </mergeCells>
  <phoneticPr fontId="3"/>
  <dataValidations count="1">
    <dataValidation type="list" allowBlank="1" showInputMessage="1" showErrorMessage="1" sqref="DQ13:DV15">
      <formula1>$EH$12:$EH$14</formula1>
    </dataValidation>
  </dataValidations>
  <printOptions horizontalCentered="1"/>
  <pageMargins left="0.98425196850393704" right="0.98425196850393704" top="0.98425196850393704" bottom="0.98425196850393704" header="0.51181102362204722" footer="0.51181102362204722"/>
  <pageSetup paperSize="9" scale="90" fitToWidth="0" fitToHeight="2" pageOrder="overThenDown" orientation="portrait" blackAndWhite="1" r:id="rId1"/>
  <headerFooter differentFirst="1">
    <oddFooter>&amp;L備考　用紙の大きさは、日本工業規格A 列4版とする。</oddFooter>
    <firstFooter>&amp;L備考　用紙の大きさは、日本工業規格A 列4 版とする。</firstFooter>
  </headerFooter>
  <rowBreaks count="1" manualBreakCount="1">
    <brk id="69" min="1" max="170" man="1"/>
  </rowBreaks>
  <colBreaks count="7" manualBreakCount="7">
    <brk id="34" max="68" man="1"/>
    <brk id="34" min="69" max="132" man="1"/>
    <brk id="68" max="68" man="1"/>
    <brk id="68" min="70" max="133" man="1"/>
    <brk id="102" max="68" man="1"/>
    <brk id="102" min="59" max="122" man="1"/>
    <brk id="139" max="68" man="1"/>
  </colBreaks>
  <ignoredErrors>
    <ignoredError sqref="EE27:EG27 BG6 FG4 DN27:DP27 EF26:EG26 DO26:DP26 DN29:DP29 DO28:DP2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76</xdr:col>
                    <xdr:colOff>66675</xdr:colOff>
                    <xdr:row>29</xdr:row>
                    <xdr:rowOff>9525</xdr:rowOff>
                  </from>
                  <to>
                    <xdr:col>79</xdr:col>
                    <xdr:colOff>0</xdr:colOff>
                    <xdr:row>30</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78</xdr:col>
                    <xdr:colOff>180975</xdr:colOff>
                    <xdr:row>29</xdr:row>
                    <xdr:rowOff>9525</xdr:rowOff>
                  </from>
                  <to>
                    <xdr:col>81</xdr:col>
                    <xdr:colOff>114300</xdr:colOff>
                    <xdr:row>30</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123825</xdr:colOff>
                    <xdr:row>51</xdr:row>
                    <xdr:rowOff>57150</xdr:rowOff>
                  </from>
                  <to>
                    <xdr:col>78</xdr:col>
                    <xdr:colOff>57150</xdr:colOff>
                    <xdr:row>53</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78</xdr:col>
                    <xdr:colOff>76200</xdr:colOff>
                    <xdr:row>51</xdr:row>
                    <xdr:rowOff>57150</xdr:rowOff>
                  </from>
                  <to>
                    <xdr:col>81</xdr:col>
                    <xdr:colOff>38100</xdr:colOff>
                    <xdr:row>53</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81</xdr:col>
                    <xdr:colOff>57150</xdr:colOff>
                    <xdr:row>51</xdr:row>
                    <xdr:rowOff>57150</xdr:rowOff>
                  </from>
                  <to>
                    <xdr:col>85</xdr:col>
                    <xdr:colOff>47625</xdr:colOff>
                    <xdr:row>53</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85</xdr:col>
                    <xdr:colOff>9525</xdr:colOff>
                    <xdr:row>51</xdr:row>
                    <xdr:rowOff>57150</xdr:rowOff>
                  </from>
                  <to>
                    <xdr:col>87</xdr:col>
                    <xdr:colOff>161925</xdr:colOff>
                    <xdr:row>53</xdr:row>
                    <xdr:rowOff>85725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75</xdr:col>
                    <xdr:colOff>123825</xdr:colOff>
                    <xdr:row>55</xdr:row>
                    <xdr:rowOff>104775</xdr:rowOff>
                  </from>
                  <to>
                    <xdr:col>80</xdr:col>
                    <xdr:colOff>190500</xdr:colOff>
                    <xdr:row>57</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80</xdr:col>
                    <xdr:colOff>152400</xdr:colOff>
                    <xdr:row>55</xdr:row>
                    <xdr:rowOff>104775</xdr:rowOff>
                  </from>
                  <to>
                    <xdr:col>86</xdr:col>
                    <xdr:colOff>28575</xdr:colOff>
                    <xdr:row>57</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85</xdr:col>
                    <xdr:colOff>180975</xdr:colOff>
                    <xdr:row>55</xdr:row>
                    <xdr:rowOff>104775</xdr:rowOff>
                  </from>
                  <to>
                    <xdr:col>93</xdr:col>
                    <xdr:colOff>66675</xdr:colOff>
                    <xdr:row>57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583K</dc:creator>
  <cp:lastModifiedBy>583K</cp:lastModifiedBy>
  <cp:lastPrinted>2019-08-20T02:38:16Z</cp:lastPrinted>
  <dcterms:created xsi:type="dcterms:W3CDTF">2019-08-11T07:17:34Z</dcterms:created>
  <dcterms:modified xsi:type="dcterms:W3CDTF">2019-09-29T01:10:29Z</dcterms:modified>
</cp:coreProperties>
</file>